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330"/>
  <workbookPr showInkAnnotation="0" autoCompressPictures="0"/>
  <bookViews>
    <workbookView xWindow="3340" yWindow="0" windowWidth="47620" windowHeight="24440" tabRatio="500"/>
  </bookViews>
  <sheets>
    <sheet name="Primary" sheetId="1" r:id="rId1"/>
    <sheet name="Exhibit 1" sheetId="2" r:id="rId2"/>
    <sheet name="Exhibit 2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R4" i="1"/>
  <c r="B4" i="3"/>
  <c r="E3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  <c r="C265" i="1"/>
  <c r="D265" i="1"/>
  <c r="E265" i="1"/>
  <c r="C266" i="1"/>
  <c r="D266" i="1"/>
  <c r="E266" i="1"/>
  <c r="C267" i="1"/>
  <c r="D267" i="1"/>
  <c r="E267" i="1"/>
  <c r="C268" i="1"/>
  <c r="D268" i="1"/>
  <c r="E268" i="1"/>
  <c r="C269" i="1"/>
  <c r="D269" i="1"/>
  <c r="E269" i="1"/>
  <c r="C270" i="1"/>
  <c r="D270" i="1"/>
  <c r="E270" i="1"/>
  <c r="C271" i="1"/>
  <c r="D271" i="1"/>
  <c r="E271" i="1"/>
  <c r="C272" i="1"/>
  <c r="D272" i="1"/>
  <c r="E272" i="1"/>
  <c r="C273" i="1"/>
  <c r="D273" i="1"/>
  <c r="E273" i="1"/>
  <c r="C274" i="1"/>
  <c r="D274" i="1"/>
  <c r="E274" i="1"/>
  <c r="C275" i="1"/>
  <c r="D275" i="1"/>
  <c r="E275" i="1"/>
  <c r="C276" i="1"/>
  <c r="D276" i="1"/>
  <c r="E276" i="1"/>
  <c r="C277" i="1"/>
  <c r="D277" i="1"/>
  <c r="E277" i="1"/>
  <c r="C278" i="1"/>
  <c r="D278" i="1"/>
  <c r="E278" i="1"/>
  <c r="C279" i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C316" i="1"/>
  <c r="D316" i="1"/>
  <c r="E316" i="1"/>
  <c r="C317" i="1"/>
  <c r="D317" i="1"/>
  <c r="E317" i="1"/>
  <c r="C318" i="1"/>
  <c r="D318" i="1"/>
  <c r="E318" i="1"/>
  <c r="C319" i="1"/>
  <c r="D319" i="1"/>
  <c r="E319" i="1"/>
  <c r="C320" i="1"/>
  <c r="D320" i="1"/>
  <c r="E320" i="1"/>
  <c r="C321" i="1"/>
  <c r="D321" i="1"/>
  <c r="E321" i="1"/>
  <c r="C322" i="1"/>
  <c r="D322" i="1"/>
  <c r="E322" i="1"/>
  <c r="C323" i="1"/>
  <c r="D323" i="1"/>
  <c r="E323" i="1"/>
  <c r="C324" i="1"/>
  <c r="D324" i="1"/>
  <c r="E324" i="1"/>
  <c r="C325" i="1"/>
  <c r="D325" i="1"/>
  <c r="E325" i="1"/>
  <c r="C326" i="1"/>
  <c r="D326" i="1"/>
  <c r="E326" i="1"/>
  <c r="C327" i="1"/>
  <c r="D327" i="1"/>
  <c r="E327" i="1"/>
  <c r="C328" i="1"/>
  <c r="D328" i="1"/>
  <c r="E328" i="1"/>
  <c r="C329" i="1"/>
  <c r="D329" i="1"/>
  <c r="E329" i="1"/>
  <c r="C330" i="1"/>
  <c r="D330" i="1"/>
  <c r="E330" i="1"/>
  <c r="C331" i="1"/>
  <c r="D331" i="1"/>
  <c r="E331" i="1"/>
  <c r="C332" i="1"/>
  <c r="D332" i="1"/>
  <c r="E332" i="1"/>
  <c r="C333" i="1"/>
  <c r="D333" i="1"/>
  <c r="E333" i="1"/>
  <c r="C334" i="1"/>
  <c r="D334" i="1"/>
  <c r="E334" i="1"/>
  <c r="C335" i="1"/>
  <c r="D335" i="1"/>
  <c r="E335" i="1"/>
  <c r="C336" i="1"/>
  <c r="D336" i="1"/>
  <c r="E336" i="1"/>
  <c r="C337" i="1"/>
  <c r="D337" i="1"/>
  <c r="E337" i="1"/>
  <c r="C338" i="1"/>
  <c r="D338" i="1"/>
  <c r="E338" i="1"/>
  <c r="C339" i="1"/>
  <c r="D339" i="1"/>
  <c r="E339" i="1"/>
  <c r="C340" i="1"/>
  <c r="D340" i="1"/>
  <c r="E340" i="1"/>
  <c r="C341" i="1"/>
  <c r="D341" i="1"/>
  <c r="E341" i="1"/>
  <c r="C342" i="1"/>
  <c r="D342" i="1"/>
  <c r="E342" i="1"/>
  <c r="C343" i="1"/>
  <c r="D343" i="1"/>
  <c r="E343" i="1"/>
  <c r="C344" i="1"/>
  <c r="D344" i="1"/>
  <c r="E344" i="1"/>
  <c r="C345" i="1"/>
  <c r="D345" i="1"/>
  <c r="E345" i="1"/>
  <c r="C346" i="1"/>
  <c r="D346" i="1"/>
  <c r="E346" i="1"/>
  <c r="C347" i="1"/>
  <c r="D347" i="1"/>
  <c r="E347" i="1"/>
  <c r="C348" i="1"/>
  <c r="D348" i="1"/>
  <c r="E348" i="1"/>
  <c r="C349" i="1"/>
  <c r="D349" i="1"/>
  <c r="E349" i="1"/>
  <c r="C350" i="1"/>
  <c r="D350" i="1"/>
  <c r="E350" i="1"/>
  <c r="C351" i="1"/>
  <c r="D351" i="1"/>
  <c r="E351" i="1"/>
  <c r="C352" i="1"/>
  <c r="D352" i="1"/>
  <c r="E352" i="1"/>
  <c r="C353" i="1"/>
  <c r="D353" i="1"/>
  <c r="E353" i="1"/>
  <c r="C354" i="1"/>
  <c r="D354" i="1"/>
  <c r="E354" i="1"/>
  <c r="C355" i="1"/>
  <c r="D355" i="1"/>
  <c r="E355" i="1"/>
  <c r="C356" i="1"/>
  <c r="D356" i="1"/>
  <c r="E356" i="1"/>
  <c r="C357" i="1"/>
  <c r="D357" i="1"/>
  <c r="E357" i="1"/>
  <c r="C358" i="1"/>
  <c r="D358" i="1"/>
  <c r="E358" i="1"/>
  <c r="C359" i="1"/>
  <c r="D359" i="1"/>
  <c r="E359" i="1"/>
  <c r="C360" i="1"/>
  <c r="D360" i="1"/>
  <c r="E360" i="1"/>
  <c r="C361" i="1"/>
  <c r="D361" i="1"/>
  <c r="E361" i="1"/>
  <c r="C362" i="1"/>
  <c r="D362" i="1"/>
  <c r="E362" i="1"/>
  <c r="C363" i="1"/>
  <c r="D363" i="1"/>
  <c r="E363" i="1"/>
  <c r="C364" i="1"/>
  <c r="D364" i="1"/>
  <c r="E364" i="1"/>
  <c r="C365" i="1"/>
  <c r="D365" i="1"/>
  <c r="E365" i="1"/>
  <c r="C366" i="1"/>
  <c r="D366" i="1"/>
  <c r="E366" i="1"/>
  <c r="C367" i="1"/>
  <c r="D367" i="1"/>
  <c r="E367" i="1"/>
  <c r="C368" i="1"/>
  <c r="D368" i="1"/>
  <c r="E368" i="1"/>
  <c r="C369" i="1"/>
  <c r="D369" i="1"/>
  <c r="E369" i="1"/>
  <c r="C370" i="1"/>
  <c r="D370" i="1"/>
  <c r="E370" i="1"/>
  <c r="C371" i="1"/>
  <c r="D371" i="1"/>
  <c r="E371" i="1"/>
  <c r="C372" i="1"/>
  <c r="D372" i="1"/>
  <c r="E372" i="1"/>
  <c r="C373" i="1"/>
  <c r="D373" i="1"/>
  <c r="E373" i="1"/>
  <c r="C374" i="1"/>
  <c r="D374" i="1"/>
  <c r="E374" i="1"/>
  <c r="C375" i="1"/>
  <c r="D375" i="1"/>
  <c r="E375" i="1"/>
  <c r="C376" i="1"/>
  <c r="D376" i="1"/>
  <c r="E376" i="1"/>
  <c r="H376" i="1"/>
  <c r="M4" i="1"/>
  <c r="S4" i="1"/>
  <c r="C4" i="3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R5" i="1"/>
  <c r="B5" i="3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F473" i="1"/>
  <c r="G473" i="1"/>
  <c r="F474" i="1"/>
  <c r="G474" i="1"/>
  <c r="F475" i="1"/>
  <c r="G475" i="1"/>
  <c r="F476" i="1"/>
  <c r="G476" i="1"/>
  <c r="F477" i="1"/>
  <c r="G477" i="1"/>
  <c r="F478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508" i="1"/>
  <c r="G508" i="1"/>
  <c r="F509" i="1"/>
  <c r="G509" i="1"/>
  <c r="F510" i="1"/>
  <c r="G510" i="1"/>
  <c r="F511" i="1"/>
  <c r="G511" i="1"/>
  <c r="F512" i="1"/>
  <c r="G512" i="1"/>
  <c r="F513" i="1"/>
  <c r="G513" i="1"/>
  <c r="F514" i="1"/>
  <c r="G514" i="1"/>
  <c r="F515" i="1"/>
  <c r="G515" i="1"/>
  <c r="F516" i="1"/>
  <c r="G516" i="1"/>
  <c r="F517" i="1"/>
  <c r="G517" i="1"/>
  <c r="F518" i="1"/>
  <c r="G518" i="1"/>
  <c r="F519" i="1"/>
  <c r="G519" i="1"/>
  <c r="F520" i="1"/>
  <c r="G520" i="1"/>
  <c r="F521" i="1"/>
  <c r="G521" i="1"/>
  <c r="F522" i="1"/>
  <c r="G522" i="1"/>
  <c r="F523" i="1"/>
  <c r="G523" i="1"/>
  <c r="F524" i="1"/>
  <c r="G524" i="1"/>
  <c r="F525" i="1"/>
  <c r="G525" i="1"/>
  <c r="F526" i="1"/>
  <c r="G526" i="1"/>
  <c r="F527" i="1"/>
  <c r="G527" i="1"/>
  <c r="F528" i="1"/>
  <c r="G528" i="1"/>
  <c r="F529" i="1"/>
  <c r="G529" i="1"/>
  <c r="F530" i="1"/>
  <c r="G530" i="1"/>
  <c r="F531" i="1"/>
  <c r="G531" i="1"/>
  <c r="F532" i="1"/>
  <c r="G532" i="1"/>
  <c r="F533" i="1"/>
  <c r="G533" i="1"/>
  <c r="F534" i="1"/>
  <c r="G534" i="1"/>
  <c r="F535" i="1"/>
  <c r="G535" i="1"/>
  <c r="F536" i="1"/>
  <c r="G536" i="1"/>
  <c r="F537" i="1"/>
  <c r="G537" i="1"/>
  <c r="F538" i="1"/>
  <c r="G538" i="1"/>
  <c r="F539" i="1"/>
  <c r="G539" i="1"/>
  <c r="F540" i="1"/>
  <c r="G540" i="1"/>
  <c r="F541" i="1"/>
  <c r="G541" i="1"/>
  <c r="F542" i="1"/>
  <c r="G542" i="1"/>
  <c r="F543" i="1"/>
  <c r="G543" i="1"/>
  <c r="F544" i="1"/>
  <c r="G544" i="1"/>
  <c r="F545" i="1"/>
  <c r="G545" i="1"/>
  <c r="F546" i="1"/>
  <c r="G546" i="1"/>
  <c r="F547" i="1"/>
  <c r="G547" i="1"/>
  <c r="F548" i="1"/>
  <c r="G548" i="1"/>
  <c r="F549" i="1"/>
  <c r="G549" i="1"/>
  <c r="F550" i="1"/>
  <c r="G550" i="1"/>
  <c r="F551" i="1"/>
  <c r="G551" i="1"/>
  <c r="F552" i="1"/>
  <c r="G552" i="1"/>
  <c r="F553" i="1"/>
  <c r="G553" i="1"/>
  <c r="F554" i="1"/>
  <c r="G554" i="1"/>
  <c r="F555" i="1"/>
  <c r="G555" i="1"/>
  <c r="F556" i="1"/>
  <c r="G556" i="1"/>
  <c r="C377" i="1"/>
  <c r="D377" i="1"/>
  <c r="E377" i="1"/>
  <c r="C378" i="1"/>
  <c r="D378" i="1"/>
  <c r="E378" i="1"/>
  <c r="C379" i="1"/>
  <c r="D379" i="1"/>
  <c r="E379" i="1"/>
  <c r="C380" i="1"/>
  <c r="D380" i="1"/>
  <c r="E380" i="1"/>
  <c r="C381" i="1"/>
  <c r="D381" i="1"/>
  <c r="E381" i="1"/>
  <c r="C382" i="1"/>
  <c r="D382" i="1"/>
  <c r="E382" i="1"/>
  <c r="C383" i="1"/>
  <c r="D383" i="1"/>
  <c r="E383" i="1"/>
  <c r="C384" i="1"/>
  <c r="D384" i="1"/>
  <c r="E384" i="1"/>
  <c r="C385" i="1"/>
  <c r="D385" i="1"/>
  <c r="E385" i="1"/>
  <c r="C386" i="1"/>
  <c r="D386" i="1"/>
  <c r="E386" i="1"/>
  <c r="C387" i="1"/>
  <c r="D387" i="1"/>
  <c r="E387" i="1"/>
  <c r="C388" i="1"/>
  <c r="D388" i="1"/>
  <c r="E388" i="1"/>
  <c r="C389" i="1"/>
  <c r="D389" i="1"/>
  <c r="E389" i="1"/>
  <c r="C390" i="1"/>
  <c r="D390" i="1"/>
  <c r="E390" i="1"/>
  <c r="C391" i="1"/>
  <c r="D391" i="1"/>
  <c r="E391" i="1"/>
  <c r="C392" i="1"/>
  <c r="D392" i="1"/>
  <c r="E392" i="1"/>
  <c r="C393" i="1"/>
  <c r="D393" i="1"/>
  <c r="E393" i="1"/>
  <c r="C394" i="1"/>
  <c r="D394" i="1"/>
  <c r="E394" i="1"/>
  <c r="C395" i="1"/>
  <c r="D395" i="1"/>
  <c r="E395" i="1"/>
  <c r="C396" i="1"/>
  <c r="D396" i="1"/>
  <c r="E396" i="1"/>
  <c r="C397" i="1"/>
  <c r="D397" i="1"/>
  <c r="E397" i="1"/>
  <c r="C398" i="1"/>
  <c r="D398" i="1"/>
  <c r="E398" i="1"/>
  <c r="C399" i="1"/>
  <c r="D399" i="1"/>
  <c r="E399" i="1"/>
  <c r="C400" i="1"/>
  <c r="D400" i="1"/>
  <c r="E400" i="1"/>
  <c r="C401" i="1"/>
  <c r="D401" i="1"/>
  <c r="E401" i="1"/>
  <c r="C402" i="1"/>
  <c r="D402" i="1"/>
  <c r="E402" i="1"/>
  <c r="C403" i="1"/>
  <c r="D403" i="1"/>
  <c r="E403" i="1"/>
  <c r="C404" i="1"/>
  <c r="D404" i="1"/>
  <c r="E404" i="1"/>
  <c r="C405" i="1"/>
  <c r="D405" i="1"/>
  <c r="E405" i="1"/>
  <c r="C406" i="1"/>
  <c r="D406" i="1"/>
  <c r="E406" i="1"/>
  <c r="C407" i="1"/>
  <c r="D407" i="1"/>
  <c r="E407" i="1"/>
  <c r="C408" i="1"/>
  <c r="D408" i="1"/>
  <c r="E408" i="1"/>
  <c r="C409" i="1"/>
  <c r="D409" i="1"/>
  <c r="E409" i="1"/>
  <c r="C410" i="1"/>
  <c r="D410" i="1"/>
  <c r="E410" i="1"/>
  <c r="C411" i="1"/>
  <c r="D411" i="1"/>
  <c r="E411" i="1"/>
  <c r="C412" i="1"/>
  <c r="D412" i="1"/>
  <c r="E412" i="1"/>
  <c r="C413" i="1"/>
  <c r="D413" i="1"/>
  <c r="E413" i="1"/>
  <c r="C414" i="1"/>
  <c r="D414" i="1"/>
  <c r="E414" i="1"/>
  <c r="C415" i="1"/>
  <c r="D415" i="1"/>
  <c r="E415" i="1"/>
  <c r="C416" i="1"/>
  <c r="D416" i="1"/>
  <c r="E416" i="1"/>
  <c r="C417" i="1"/>
  <c r="D417" i="1"/>
  <c r="E417" i="1"/>
  <c r="C418" i="1"/>
  <c r="D418" i="1"/>
  <c r="E418" i="1"/>
  <c r="C419" i="1"/>
  <c r="D419" i="1"/>
  <c r="E419" i="1"/>
  <c r="C420" i="1"/>
  <c r="D420" i="1"/>
  <c r="E420" i="1"/>
  <c r="C421" i="1"/>
  <c r="D421" i="1"/>
  <c r="E421" i="1"/>
  <c r="C422" i="1"/>
  <c r="D422" i="1"/>
  <c r="E422" i="1"/>
  <c r="C423" i="1"/>
  <c r="D423" i="1"/>
  <c r="E423" i="1"/>
  <c r="C424" i="1"/>
  <c r="D424" i="1"/>
  <c r="E424" i="1"/>
  <c r="C425" i="1"/>
  <c r="D425" i="1"/>
  <c r="E425" i="1"/>
  <c r="C426" i="1"/>
  <c r="D426" i="1"/>
  <c r="E426" i="1"/>
  <c r="C427" i="1"/>
  <c r="D427" i="1"/>
  <c r="E427" i="1"/>
  <c r="C428" i="1"/>
  <c r="D428" i="1"/>
  <c r="E428" i="1"/>
  <c r="C429" i="1"/>
  <c r="D429" i="1"/>
  <c r="E429" i="1"/>
  <c r="C430" i="1"/>
  <c r="D430" i="1"/>
  <c r="E430" i="1"/>
  <c r="C431" i="1"/>
  <c r="D431" i="1"/>
  <c r="E431" i="1"/>
  <c r="C432" i="1"/>
  <c r="D432" i="1"/>
  <c r="E432" i="1"/>
  <c r="C433" i="1"/>
  <c r="D433" i="1"/>
  <c r="E433" i="1"/>
  <c r="C434" i="1"/>
  <c r="D434" i="1"/>
  <c r="E434" i="1"/>
  <c r="C435" i="1"/>
  <c r="D435" i="1"/>
  <c r="E435" i="1"/>
  <c r="C436" i="1"/>
  <c r="D436" i="1"/>
  <c r="E436" i="1"/>
  <c r="C437" i="1"/>
  <c r="D437" i="1"/>
  <c r="E437" i="1"/>
  <c r="C438" i="1"/>
  <c r="D438" i="1"/>
  <c r="E438" i="1"/>
  <c r="C439" i="1"/>
  <c r="D439" i="1"/>
  <c r="E439" i="1"/>
  <c r="C440" i="1"/>
  <c r="D440" i="1"/>
  <c r="E440" i="1"/>
  <c r="C441" i="1"/>
  <c r="D441" i="1"/>
  <c r="E441" i="1"/>
  <c r="C442" i="1"/>
  <c r="D442" i="1"/>
  <c r="E442" i="1"/>
  <c r="C443" i="1"/>
  <c r="D443" i="1"/>
  <c r="E443" i="1"/>
  <c r="C444" i="1"/>
  <c r="D444" i="1"/>
  <c r="E444" i="1"/>
  <c r="C445" i="1"/>
  <c r="D445" i="1"/>
  <c r="E445" i="1"/>
  <c r="C446" i="1"/>
  <c r="D446" i="1"/>
  <c r="E446" i="1"/>
  <c r="C447" i="1"/>
  <c r="D447" i="1"/>
  <c r="E447" i="1"/>
  <c r="C448" i="1"/>
  <c r="D448" i="1"/>
  <c r="E448" i="1"/>
  <c r="C449" i="1"/>
  <c r="D449" i="1"/>
  <c r="E449" i="1"/>
  <c r="C450" i="1"/>
  <c r="D450" i="1"/>
  <c r="E450" i="1"/>
  <c r="C451" i="1"/>
  <c r="D451" i="1"/>
  <c r="E451" i="1"/>
  <c r="C452" i="1"/>
  <c r="D452" i="1"/>
  <c r="E452" i="1"/>
  <c r="C453" i="1"/>
  <c r="D453" i="1"/>
  <c r="E453" i="1"/>
  <c r="C454" i="1"/>
  <c r="D454" i="1"/>
  <c r="E454" i="1"/>
  <c r="C455" i="1"/>
  <c r="D455" i="1"/>
  <c r="E455" i="1"/>
  <c r="C456" i="1"/>
  <c r="D456" i="1"/>
  <c r="E456" i="1"/>
  <c r="C457" i="1"/>
  <c r="D457" i="1"/>
  <c r="E457" i="1"/>
  <c r="C458" i="1"/>
  <c r="D458" i="1"/>
  <c r="E458" i="1"/>
  <c r="C459" i="1"/>
  <c r="D459" i="1"/>
  <c r="E459" i="1"/>
  <c r="C460" i="1"/>
  <c r="D460" i="1"/>
  <c r="E460" i="1"/>
  <c r="C461" i="1"/>
  <c r="D461" i="1"/>
  <c r="E461" i="1"/>
  <c r="C462" i="1"/>
  <c r="D462" i="1"/>
  <c r="E462" i="1"/>
  <c r="C463" i="1"/>
  <c r="D463" i="1"/>
  <c r="E463" i="1"/>
  <c r="C464" i="1"/>
  <c r="D464" i="1"/>
  <c r="E464" i="1"/>
  <c r="C465" i="1"/>
  <c r="D465" i="1"/>
  <c r="E465" i="1"/>
  <c r="C466" i="1"/>
  <c r="D466" i="1"/>
  <c r="E466" i="1"/>
  <c r="C467" i="1"/>
  <c r="D467" i="1"/>
  <c r="E467" i="1"/>
  <c r="C468" i="1"/>
  <c r="D468" i="1"/>
  <c r="E468" i="1"/>
  <c r="C469" i="1"/>
  <c r="D469" i="1"/>
  <c r="E469" i="1"/>
  <c r="C470" i="1"/>
  <c r="D470" i="1"/>
  <c r="E470" i="1"/>
  <c r="C471" i="1"/>
  <c r="D471" i="1"/>
  <c r="E471" i="1"/>
  <c r="C472" i="1"/>
  <c r="D472" i="1"/>
  <c r="E472" i="1"/>
  <c r="C473" i="1"/>
  <c r="D473" i="1"/>
  <c r="E473" i="1"/>
  <c r="C474" i="1"/>
  <c r="D474" i="1"/>
  <c r="E474" i="1"/>
  <c r="C475" i="1"/>
  <c r="D475" i="1"/>
  <c r="E475" i="1"/>
  <c r="C476" i="1"/>
  <c r="D476" i="1"/>
  <c r="E476" i="1"/>
  <c r="C477" i="1"/>
  <c r="D477" i="1"/>
  <c r="E477" i="1"/>
  <c r="C478" i="1"/>
  <c r="D478" i="1"/>
  <c r="E478" i="1"/>
  <c r="C479" i="1"/>
  <c r="D479" i="1"/>
  <c r="E479" i="1"/>
  <c r="C480" i="1"/>
  <c r="D480" i="1"/>
  <c r="E480" i="1"/>
  <c r="C481" i="1"/>
  <c r="D481" i="1"/>
  <c r="E481" i="1"/>
  <c r="C482" i="1"/>
  <c r="D482" i="1"/>
  <c r="E482" i="1"/>
  <c r="C483" i="1"/>
  <c r="D483" i="1"/>
  <c r="E483" i="1"/>
  <c r="C484" i="1"/>
  <c r="D484" i="1"/>
  <c r="E484" i="1"/>
  <c r="C485" i="1"/>
  <c r="D485" i="1"/>
  <c r="E485" i="1"/>
  <c r="C486" i="1"/>
  <c r="D486" i="1"/>
  <c r="E486" i="1"/>
  <c r="C487" i="1"/>
  <c r="D487" i="1"/>
  <c r="E487" i="1"/>
  <c r="C488" i="1"/>
  <c r="D488" i="1"/>
  <c r="E488" i="1"/>
  <c r="C489" i="1"/>
  <c r="D489" i="1"/>
  <c r="E489" i="1"/>
  <c r="C490" i="1"/>
  <c r="D490" i="1"/>
  <c r="E490" i="1"/>
  <c r="C491" i="1"/>
  <c r="D491" i="1"/>
  <c r="E491" i="1"/>
  <c r="C492" i="1"/>
  <c r="D492" i="1"/>
  <c r="E492" i="1"/>
  <c r="C493" i="1"/>
  <c r="D493" i="1"/>
  <c r="E493" i="1"/>
  <c r="C494" i="1"/>
  <c r="D494" i="1"/>
  <c r="E494" i="1"/>
  <c r="C495" i="1"/>
  <c r="D495" i="1"/>
  <c r="E495" i="1"/>
  <c r="C496" i="1"/>
  <c r="D496" i="1"/>
  <c r="E496" i="1"/>
  <c r="C497" i="1"/>
  <c r="D497" i="1"/>
  <c r="E497" i="1"/>
  <c r="C498" i="1"/>
  <c r="D498" i="1"/>
  <c r="E498" i="1"/>
  <c r="C499" i="1"/>
  <c r="D499" i="1"/>
  <c r="E499" i="1"/>
  <c r="C500" i="1"/>
  <c r="D500" i="1"/>
  <c r="E500" i="1"/>
  <c r="C501" i="1"/>
  <c r="D501" i="1"/>
  <c r="E501" i="1"/>
  <c r="C502" i="1"/>
  <c r="D502" i="1"/>
  <c r="E502" i="1"/>
  <c r="C503" i="1"/>
  <c r="D503" i="1"/>
  <c r="E503" i="1"/>
  <c r="C504" i="1"/>
  <c r="D504" i="1"/>
  <c r="E504" i="1"/>
  <c r="C505" i="1"/>
  <c r="D505" i="1"/>
  <c r="E505" i="1"/>
  <c r="C506" i="1"/>
  <c r="D506" i="1"/>
  <c r="E506" i="1"/>
  <c r="C507" i="1"/>
  <c r="D507" i="1"/>
  <c r="E507" i="1"/>
  <c r="C508" i="1"/>
  <c r="D508" i="1"/>
  <c r="E508" i="1"/>
  <c r="C509" i="1"/>
  <c r="D509" i="1"/>
  <c r="E509" i="1"/>
  <c r="C510" i="1"/>
  <c r="D510" i="1"/>
  <c r="E510" i="1"/>
  <c r="C511" i="1"/>
  <c r="D511" i="1"/>
  <c r="E511" i="1"/>
  <c r="C512" i="1"/>
  <c r="D512" i="1"/>
  <c r="E512" i="1"/>
  <c r="C513" i="1"/>
  <c r="D513" i="1"/>
  <c r="E513" i="1"/>
  <c r="C514" i="1"/>
  <c r="D514" i="1"/>
  <c r="E514" i="1"/>
  <c r="C515" i="1"/>
  <c r="D515" i="1"/>
  <c r="E515" i="1"/>
  <c r="C516" i="1"/>
  <c r="D516" i="1"/>
  <c r="E516" i="1"/>
  <c r="C517" i="1"/>
  <c r="D517" i="1"/>
  <c r="E517" i="1"/>
  <c r="C518" i="1"/>
  <c r="D518" i="1"/>
  <c r="E518" i="1"/>
  <c r="C519" i="1"/>
  <c r="D519" i="1"/>
  <c r="E519" i="1"/>
  <c r="C520" i="1"/>
  <c r="D520" i="1"/>
  <c r="E520" i="1"/>
  <c r="C521" i="1"/>
  <c r="D521" i="1"/>
  <c r="E521" i="1"/>
  <c r="C522" i="1"/>
  <c r="D522" i="1"/>
  <c r="E522" i="1"/>
  <c r="C523" i="1"/>
  <c r="D523" i="1"/>
  <c r="E523" i="1"/>
  <c r="C524" i="1"/>
  <c r="D524" i="1"/>
  <c r="E524" i="1"/>
  <c r="C525" i="1"/>
  <c r="D525" i="1"/>
  <c r="E525" i="1"/>
  <c r="C526" i="1"/>
  <c r="D526" i="1"/>
  <c r="E526" i="1"/>
  <c r="C527" i="1"/>
  <c r="D527" i="1"/>
  <c r="E527" i="1"/>
  <c r="C528" i="1"/>
  <c r="D528" i="1"/>
  <c r="E528" i="1"/>
  <c r="C529" i="1"/>
  <c r="D529" i="1"/>
  <c r="E529" i="1"/>
  <c r="C530" i="1"/>
  <c r="D530" i="1"/>
  <c r="E530" i="1"/>
  <c r="C531" i="1"/>
  <c r="D531" i="1"/>
  <c r="E531" i="1"/>
  <c r="C532" i="1"/>
  <c r="D532" i="1"/>
  <c r="E532" i="1"/>
  <c r="C533" i="1"/>
  <c r="D533" i="1"/>
  <c r="E533" i="1"/>
  <c r="C534" i="1"/>
  <c r="D534" i="1"/>
  <c r="E534" i="1"/>
  <c r="C535" i="1"/>
  <c r="D535" i="1"/>
  <c r="E535" i="1"/>
  <c r="C536" i="1"/>
  <c r="D536" i="1"/>
  <c r="E536" i="1"/>
  <c r="C537" i="1"/>
  <c r="D537" i="1"/>
  <c r="E537" i="1"/>
  <c r="C538" i="1"/>
  <c r="D538" i="1"/>
  <c r="E538" i="1"/>
  <c r="C539" i="1"/>
  <c r="D539" i="1"/>
  <c r="E539" i="1"/>
  <c r="C540" i="1"/>
  <c r="D540" i="1"/>
  <c r="E540" i="1"/>
  <c r="C541" i="1"/>
  <c r="D541" i="1"/>
  <c r="E541" i="1"/>
  <c r="C542" i="1"/>
  <c r="D542" i="1"/>
  <c r="E542" i="1"/>
  <c r="C543" i="1"/>
  <c r="D543" i="1"/>
  <c r="E543" i="1"/>
  <c r="C544" i="1"/>
  <c r="D544" i="1"/>
  <c r="E544" i="1"/>
  <c r="C545" i="1"/>
  <c r="D545" i="1"/>
  <c r="E545" i="1"/>
  <c r="C546" i="1"/>
  <c r="D546" i="1"/>
  <c r="E546" i="1"/>
  <c r="C547" i="1"/>
  <c r="D547" i="1"/>
  <c r="E547" i="1"/>
  <c r="C548" i="1"/>
  <c r="D548" i="1"/>
  <c r="E548" i="1"/>
  <c r="C549" i="1"/>
  <c r="D549" i="1"/>
  <c r="E549" i="1"/>
  <c r="C550" i="1"/>
  <c r="D550" i="1"/>
  <c r="E550" i="1"/>
  <c r="C551" i="1"/>
  <c r="D551" i="1"/>
  <c r="E551" i="1"/>
  <c r="C552" i="1"/>
  <c r="D552" i="1"/>
  <c r="E552" i="1"/>
  <c r="C553" i="1"/>
  <c r="D553" i="1"/>
  <c r="E553" i="1"/>
  <c r="C554" i="1"/>
  <c r="D554" i="1"/>
  <c r="E554" i="1"/>
  <c r="C555" i="1"/>
  <c r="D555" i="1"/>
  <c r="E555" i="1"/>
  <c r="C556" i="1"/>
  <c r="D556" i="1"/>
  <c r="E556" i="1"/>
  <c r="H556" i="1"/>
  <c r="M5" i="1"/>
  <c r="S5" i="1"/>
  <c r="C5" i="3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R6" i="1"/>
  <c r="B6" i="3"/>
  <c r="F557" i="1"/>
  <c r="G557" i="1"/>
  <c r="F558" i="1"/>
  <c r="G558" i="1"/>
  <c r="F559" i="1"/>
  <c r="G559" i="1"/>
  <c r="F560" i="1"/>
  <c r="G560" i="1"/>
  <c r="F561" i="1"/>
  <c r="G561" i="1"/>
  <c r="F562" i="1"/>
  <c r="G562" i="1"/>
  <c r="F563" i="1"/>
  <c r="G563" i="1"/>
  <c r="F564" i="1"/>
  <c r="G564" i="1"/>
  <c r="F565" i="1"/>
  <c r="G565" i="1"/>
  <c r="F566" i="1"/>
  <c r="G566" i="1"/>
  <c r="F567" i="1"/>
  <c r="G567" i="1"/>
  <c r="F568" i="1"/>
  <c r="G568" i="1"/>
  <c r="F569" i="1"/>
  <c r="G569" i="1"/>
  <c r="F570" i="1"/>
  <c r="G570" i="1"/>
  <c r="F571" i="1"/>
  <c r="G571" i="1"/>
  <c r="F572" i="1"/>
  <c r="G572" i="1"/>
  <c r="F573" i="1"/>
  <c r="G573" i="1"/>
  <c r="F574" i="1"/>
  <c r="G574" i="1"/>
  <c r="F575" i="1"/>
  <c r="G575" i="1"/>
  <c r="F576" i="1"/>
  <c r="G576" i="1"/>
  <c r="F577" i="1"/>
  <c r="G577" i="1"/>
  <c r="F578" i="1"/>
  <c r="G578" i="1"/>
  <c r="F579" i="1"/>
  <c r="G579" i="1"/>
  <c r="F580" i="1"/>
  <c r="G580" i="1"/>
  <c r="F581" i="1"/>
  <c r="G581" i="1"/>
  <c r="F582" i="1"/>
  <c r="G582" i="1"/>
  <c r="F583" i="1"/>
  <c r="G583" i="1"/>
  <c r="F584" i="1"/>
  <c r="G584" i="1"/>
  <c r="F585" i="1"/>
  <c r="G585" i="1"/>
  <c r="F586" i="1"/>
  <c r="G586" i="1"/>
  <c r="F587" i="1"/>
  <c r="G587" i="1"/>
  <c r="F588" i="1"/>
  <c r="G588" i="1"/>
  <c r="F589" i="1"/>
  <c r="G589" i="1"/>
  <c r="F590" i="1"/>
  <c r="G590" i="1"/>
  <c r="F591" i="1"/>
  <c r="G591" i="1"/>
  <c r="F592" i="1"/>
  <c r="G592" i="1"/>
  <c r="F593" i="1"/>
  <c r="G593" i="1"/>
  <c r="F594" i="1"/>
  <c r="G594" i="1"/>
  <c r="F595" i="1"/>
  <c r="G595" i="1"/>
  <c r="F596" i="1"/>
  <c r="G596" i="1"/>
  <c r="F597" i="1"/>
  <c r="G597" i="1"/>
  <c r="F598" i="1"/>
  <c r="G598" i="1"/>
  <c r="F599" i="1"/>
  <c r="G599" i="1"/>
  <c r="F600" i="1"/>
  <c r="G600" i="1"/>
  <c r="F601" i="1"/>
  <c r="G601" i="1"/>
  <c r="F602" i="1"/>
  <c r="G602" i="1"/>
  <c r="F603" i="1"/>
  <c r="G603" i="1"/>
  <c r="F604" i="1"/>
  <c r="G604" i="1"/>
  <c r="F605" i="1"/>
  <c r="G605" i="1"/>
  <c r="F606" i="1"/>
  <c r="G606" i="1"/>
  <c r="F607" i="1"/>
  <c r="G607" i="1"/>
  <c r="F608" i="1"/>
  <c r="G608" i="1"/>
  <c r="F609" i="1"/>
  <c r="G609" i="1"/>
  <c r="F610" i="1"/>
  <c r="G610" i="1"/>
  <c r="F611" i="1"/>
  <c r="G611" i="1"/>
  <c r="F612" i="1"/>
  <c r="G612" i="1"/>
  <c r="F613" i="1"/>
  <c r="G613" i="1"/>
  <c r="F614" i="1"/>
  <c r="G614" i="1"/>
  <c r="F615" i="1"/>
  <c r="G615" i="1"/>
  <c r="F616" i="1"/>
  <c r="G616" i="1"/>
  <c r="F617" i="1"/>
  <c r="G617" i="1"/>
  <c r="F618" i="1"/>
  <c r="G618" i="1"/>
  <c r="F619" i="1"/>
  <c r="G619" i="1"/>
  <c r="F620" i="1"/>
  <c r="G620" i="1"/>
  <c r="F621" i="1"/>
  <c r="G621" i="1"/>
  <c r="F622" i="1"/>
  <c r="G622" i="1"/>
  <c r="F623" i="1"/>
  <c r="G623" i="1"/>
  <c r="F624" i="1"/>
  <c r="G624" i="1"/>
  <c r="F625" i="1"/>
  <c r="G625" i="1"/>
  <c r="F626" i="1"/>
  <c r="G626" i="1"/>
  <c r="F627" i="1"/>
  <c r="G627" i="1"/>
  <c r="F628" i="1"/>
  <c r="G628" i="1"/>
  <c r="F629" i="1"/>
  <c r="G629" i="1"/>
  <c r="F630" i="1"/>
  <c r="G630" i="1"/>
  <c r="F631" i="1"/>
  <c r="G631" i="1"/>
  <c r="F632" i="1"/>
  <c r="G632" i="1"/>
  <c r="F633" i="1"/>
  <c r="G633" i="1"/>
  <c r="F634" i="1"/>
  <c r="G634" i="1"/>
  <c r="F635" i="1"/>
  <c r="G635" i="1"/>
  <c r="F636" i="1"/>
  <c r="G636" i="1"/>
  <c r="F637" i="1"/>
  <c r="G637" i="1"/>
  <c r="F638" i="1"/>
  <c r="G638" i="1"/>
  <c r="F639" i="1"/>
  <c r="G639" i="1"/>
  <c r="F640" i="1"/>
  <c r="G640" i="1"/>
  <c r="F641" i="1"/>
  <c r="G641" i="1"/>
  <c r="F642" i="1"/>
  <c r="G642" i="1"/>
  <c r="F643" i="1"/>
  <c r="G643" i="1"/>
  <c r="F644" i="1"/>
  <c r="G644" i="1"/>
  <c r="F645" i="1"/>
  <c r="G645" i="1"/>
  <c r="F646" i="1"/>
  <c r="G646" i="1"/>
  <c r="F647" i="1"/>
  <c r="G647" i="1"/>
  <c r="F648" i="1"/>
  <c r="G648" i="1"/>
  <c r="F649" i="1"/>
  <c r="G649" i="1"/>
  <c r="F650" i="1"/>
  <c r="G650" i="1"/>
  <c r="F651" i="1"/>
  <c r="G651" i="1"/>
  <c r="F652" i="1"/>
  <c r="G652" i="1"/>
  <c r="F653" i="1"/>
  <c r="G653" i="1"/>
  <c r="F654" i="1"/>
  <c r="G654" i="1"/>
  <c r="F655" i="1"/>
  <c r="G655" i="1"/>
  <c r="F656" i="1"/>
  <c r="G656" i="1"/>
  <c r="F657" i="1"/>
  <c r="G657" i="1"/>
  <c r="F658" i="1"/>
  <c r="G658" i="1"/>
  <c r="F659" i="1"/>
  <c r="G659" i="1"/>
  <c r="F660" i="1"/>
  <c r="G660" i="1"/>
  <c r="F661" i="1"/>
  <c r="G661" i="1"/>
  <c r="F662" i="1"/>
  <c r="G662" i="1"/>
  <c r="F663" i="1"/>
  <c r="G663" i="1"/>
  <c r="F664" i="1"/>
  <c r="G664" i="1"/>
  <c r="F665" i="1"/>
  <c r="G665" i="1"/>
  <c r="F666" i="1"/>
  <c r="G666" i="1"/>
  <c r="F667" i="1"/>
  <c r="G667" i="1"/>
  <c r="F668" i="1"/>
  <c r="G668" i="1"/>
  <c r="F669" i="1"/>
  <c r="G669" i="1"/>
  <c r="F670" i="1"/>
  <c r="G670" i="1"/>
  <c r="F671" i="1"/>
  <c r="G671" i="1"/>
  <c r="F672" i="1"/>
  <c r="G672" i="1"/>
  <c r="F673" i="1"/>
  <c r="G673" i="1"/>
  <c r="F674" i="1"/>
  <c r="G674" i="1"/>
  <c r="F675" i="1"/>
  <c r="G675" i="1"/>
  <c r="F676" i="1"/>
  <c r="G676" i="1"/>
  <c r="F677" i="1"/>
  <c r="G677" i="1"/>
  <c r="F678" i="1"/>
  <c r="G678" i="1"/>
  <c r="F679" i="1"/>
  <c r="G679" i="1"/>
  <c r="F680" i="1"/>
  <c r="G680" i="1"/>
  <c r="F681" i="1"/>
  <c r="G681" i="1"/>
  <c r="F682" i="1"/>
  <c r="G682" i="1"/>
  <c r="F683" i="1"/>
  <c r="G683" i="1"/>
  <c r="F684" i="1"/>
  <c r="G684" i="1"/>
  <c r="F685" i="1"/>
  <c r="G685" i="1"/>
  <c r="F686" i="1"/>
  <c r="G686" i="1"/>
  <c r="F687" i="1"/>
  <c r="G687" i="1"/>
  <c r="F688" i="1"/>
  <c r="G688" i="1"/>
  <c r="F689" i="1"/>
  <c r="G689" i="1"/>
  <c r="F690" i="1"/>
  <c r="G690" i="1"/>
  <c r="F691" i="1"/>
  <c r="G691" i="1"/>
  <c r="F692" i="1"/>
  <c r="G692" i="1"/>
  <c r="F693" i="1"/>
  <c r="G693" i="1"/>
  <c r="F694" i="1"/>
  <c r="G694" i="1"/>
  <c r="F695" i="1"/>
  <c r="G695" i="1"/>
  <c r="F696" i="1"/>
  <c r="G696" i="1"/>
  <c r="F697" i="1"/>
  <c r="G697" i="1"/>
  <c r="F698" i="1"/>
  <c r="G698" i="1"/>
  <c r="F699" i="1"/>
  <c r="G699" i="1"/>
  <c r="F700" i="1"/>
  <c r="G700" i="1"/>
  <c r="F701" i="1"/>
  <c r="G701" i="1"/>
  <c r="F702" i="1"/>
  <c r="G702" i="1"/>
  <c r="F703" i="1"/>
  <c r="G703" i="1"/>
  <c r="F704" i="1"/>
  <c r="G704" i="1"/>
  <c r="F705" i="1"/>
  <c r="G705" i="1"/>
  <c r="F706" i="1"/>
  <c r="G706" i="1"/>
  <c r="F707" i="1"/>
  <c r="G707" i="1"/>
  <c r="F708" i="1"/>
  <c r="G708" i="1"/>
  <c r="F709" i="1"/>
  <c r="G709" i="1"/>
  <c r="F710" i="1"/>
  <c r="G710" i="1"/>
  <c r="F711" i="1"/>
  <c r="G711" i="1"/>
  <c r="F712" i="1"/>
  <c r="G712" i="1"/>
  <c r="F713" i="1"/>
  <c r="G713" i="1"/>
  <c r="F714" i="1"/>
  <c r="G714" i="1"/>
  <c r="F715" i="1"/>
  <c r="G715" i="1"/>
  <c r="F716" i="1"/>
  <c r="G716" i="1"/>
  <c r="F717" i="1"/>
  <c r="G717" i="1"/>
  <c r="F718" i="1"/>
  <c r="G718" i="1"/>
  <c r="F719" i="1"/>
  <c r="G719" i="1"/>
  <c r="F720" i="1"/>
  <c r="G720" i="1"/>
  <c r="F721" i="1"/>
  <c r="G721" i="1"/>
  <c r="F722" i="1"/>
  <c r="G722" i="1"/>
  <c r="F723" i="1"/>
  <c r="G723" i="1"/>
  <c r="F724" i="1"/>
  <c r="G724" i="1"/>
  <c r="F725" i="1"/>
  <c r="G725" i="1"/>
  <c r="F726" i="1"/>
  <c r="G726" i="1"/>
  <c r="F727" i="1"/>
  <c r="G727" i="1"/>
  <c r="F728" i="1"/>
  <c r="G728" i="1"/>
  <c r="F729" i="1"/>
  <c r="G729" i="1"/>
  <c r="F730" i="1"/>
  <c r="G730" i="1"/>
  <c r="F731" i="1"/>
  <c r="G731" i="1"/>
  <c r="F732" i="1"/>
  <c r="G732" i="1"/>
  <c r="F733" i="1"/>
  <c r="G733" i="1"/>
  <c r="F734" i="1"/>
  <c r="G734" i="1"/>
  <c r="F735" i="1"/>
  <c r="G735" i="1"/>
  <c r="F736" i="1"/>
  <c r="G736" i="1"/>
  <c r="C557" i="1"/>
  <c r="D557" i="1"/>
  <c r="E557" i="1"/>
  <c r="C558" i="1"/>
  <c r="D558" i="1"/>
  <c r="E558" i="1"/>
  <c r="C559" i="1"/>
  <c r="D559" i="1"/>
  <c r="E559" i="1"/>
  <c r="C560" i="1"/>
  <c r="D560" i="1"/>
  <c r="E560" i="1"/>
  <c r="C561" i="1"/>
  <c r="D561" i="1"/>
  <c r="E561" i="1"/>
  <c r="C562" i="1"/>
  <c r="D562" i="1"/>
  <c r="E562" i="1"/>
  <c r="C563" i="1"/>
  <c r="D563" i="1"/>
  <c r="E563" i="1"/>
  <c r="C564" i="1"/>
  <c r="D564" i="1"/>
  <c r="E564" i="1"/>
  <c r="C565" i="1"/>
  <c r="D565" i="1"/>
  <c r="E565" i="1"/>
  <c r="C566" i="1"/>
  <c r="D566" i="1"/>
  <c r="E566" i="1"/>
  <c r="C567" i="1"/>
  <c r="D567" i="1"/>
  <c r="E567" i="1"/>
  <c r="C568" i="1"/>
  <c r="D568" i="1"/>
  <c r="E568" i="1"/>
  <c r="C569" i="1"/>
  <c r="D569" i="1"/>
  <c r="E569" i="1"/>
  <c r="C570" i="1"/>
  <c r="D570" i="1"/>
  <c r="E570" i="1"/>
  <c r="C571" i="1"/>
  <c r="D571" i="1"/>
  <c r="E571" i="1"/>
  <c r="C572" i="1"/>
  <c r="D572" i="1"/>
  <c r="E572" i="1"/>
  <c r="C573" i="1"/>
  <c r="D573" i="1"/>
  <c r="E573" i="1"/>
  <c r="C574" i="1"/>
  <c r="D574" i="1"/>
  <c r="E574" i="1"/>
  <c r="C575" i="1"/>
  <c r="D575" i="1"/>
  <c r="E575" i="1"/>
  <c r="C576" i="1"/>
  <c r="D576" i="1"/>
  <c r="E576" i="1"/>
  <c r="C577" i="1"/>
  <c r="D577" i="1"/>
  <c r="E577" i="1"/>
  <c r="C578" i="1"/>
  <c r="D578" i="1"/>
  <c r="E578" i="1"/>
  <c r="C579" i="1"/>
  <c r="D579" i="1"/>
  <c r="E579" i="1"/>
  <c r="C580" i="1"/>
  <c r="D580" i="1"/>
  <c r="E580" i="1"/>
  <c r="C581" i="1"/>
  <c r="D581" i="1"/>
  <c r="E581" i="1"/>
  <c r="C582" i="1"/>
  <c r="D582" i="1"/>
  <c r="E582" i="1"/>
  <c r="C583" i="1"/>
  <c r="D583" i="1"/>
  <c r="E583" i="1"/>
  <c r="C584" i="1"/>
  <c r="D584" i="1"/>
  <c r="E584" i="1"/>
  <c r="C585" i="1"/>
  <c r="D585" i="1"/>
  <c r="E585" i="1"/>
  <c r="C586" i="1"/>
  <c r="D586" i="1"/>
  <c r="E586" i="1"/>
  <c r="C587" i="1"/>
  <c r="D587" i="1"/>
  <c r="E587" i="1"/>
  <c r="C588" i="1"/>
  <c r="D588" i="1"/>
  <c r="E588" i="1"/>
  <c r="C589" i="1"/>
  <c r="D589" i="1"/>
  <c r="E589" i="1"/>
  <c r="C590" i="1"/>
  <c r="D590" i="1"/>
  <c r="E590" i="1"/>
  <c r="C591" i="1"/>
  <c r="D591" i="1"/>
  <c r="E591" i="1"/>
  <c r="C592" i="1"/>
  <c r="D592" i="1"/>
  <c r="E592" i="1"/>
  <c r="C593" i="1"/>
  <c r="D593" i="1"/>
  <c r="E593" i="1"/>
  <c r="C594" i="1"/>
  <c r="D594" i="1"/>
  <c r="E594" i="1"/>
  <c r="C595" i="1"/>
  <c r="D595" i="1"/>
  <c r="E595" i="1"/>
  <c r="C596" i="1"/>
  <c r="D596" i="1"/>
  <c r="E596" i="1"/>
  <c r="C597" i="1"/>
  <c r="D597" i="1"/>
  <c r="E597" i="1"/>
  <c r="C598" i="1"/>
  <c r="D598" i="1"/>
  <c r="E598" i="1"/>
  <c r="C599" i="1"/>
  <c r="D599" i="1"/>
  <c r="E599" i="1"/>
  <c r="C600" i="1"/>
  <c r="D600" i="1"/>
  <c r="E600" i="1"/>
  <c r="C601" i="1"/>
  <c r="D601" i="1"/>
  <c r="E601" i="1"/>
  <c r="C602" i="1"/>
  <c r="D602" i="1"/>
  <c r="E602" i="1"/>
  <c r="C603" i="1"/>
  <c r="D603" i="1"/>
  <c r="E603" i="1"/>
  <c r="C604" i="1"/>
  <c r="D604" i="1"/>
  <c r="E604" i="1"/>
  <c r="C605" i="1"/>
  <c r="D605" i="1"/>
  <c r="E605" i="1"/>
  <c r="C606" i="1"/>
  <c r="D606" i="1"/>
  <c r="E606" i="1"/>
  <c r="C607" i="1"/>
  <c r="D607" i="1"/>
  <c r="E607" i="1"/>
  <c r="C608" i="1"/>
  <c r="D608" i="1"/>
  <c r="E608" i="1"/>
  <c r="C609" i="1"/>
  <c r="D609" i="1"/>
  <c r="E609" i="1"/>
  <c r="C610" i="1"/>
  <c r="D610" i="1"/>
  <c r="E610" i="1"/>
  <c r="C611" i="1"/>
  <c r="D611" i="1"/>
  <c r="E611" i="1"/>
  <c r="C612" i="1"/>
  <c r="D612" i="1"/>
  <c r="E612" i="1"/>
  <c r="C613" i="1"/>
  <c r="D613" i="1"/>
  <c r="E613" i="1"/>
  <c r="C614" i="1"/>
  <c r="D614" i="1"/>
  <c r="E614" i="1"/>
  <c r="C615" i="1"/>
  <c r="D615" i="1"/>
  <c r="E615" i="1"/>
  <c r="C616" i="1"/>
  <c r="D616" i="1"/>
  <c r="E616" i="1"/>
  <c r="C617" i="1"/>
  <c r="D617" i="1"/>
  <c r="E617" i="1"/>
  <c r="C618" i="1"/>
  <c r="D618" i="1"/>
  <c r="E618" i="1"/>
  <c r="C619" i="1"/>
  <c r="D619" i="1"/>
  <c r="E619" i="1"/>
  <c r="C620" i="1"/>
  <c r="D620" i="1"/>
  <c r="E620" i="1"/>
  <c r="C621" i="1"/>
  <c r="D621" i="1"/>
  <c r="E621" i="1"/>
  <c r="C622" i="1"/>
  <c r="D622" i="1"/>
  <c r="E622" i="1"/>
  <c r="C623" i="1"/>
  <c r="D623" i="1"/>
  <c r="E623" i="1"/>
  <c r="C624" i="1"/>
  <c r="D624" i="1"/>
  <c r="E624" i="1"/>
  <c r="C625" i="1"/>
  <c r="D625" i="1"/>
  <c r="E625" i="1"/>
  <c r="C626" i="1"/>
  <c r="D626" i="1"/>
  <c r="E626" i="1"/>
  <c r="C627" i="1"/>
  <c r="D627" i="1"/>
  <c r="E627" i="1"/>
  <c r="C628" i="1"/>
  <c r="D628" i="1"/>
  <c r="E628" i="1"/>
  <c r="C629" i="1"/>
  <c r="D629" i="1"/>
  <c r="E629" i="1"/>
  <c r="C630" i="1"/>
  <c r="D630" i="1"/>
  <c r="E630" i="1"/>
  <c r="C631" i="1"/>
  <c r="D631" i="1"/>
  <c r="E631" i="1"/>
  <c r="C632" i="1"/>
  <c r="D632" i="1"/>
  <c r="E632" i="1"/>
  <c r="C633" i="1"/>
  <c r="D633" i="1"/>
  <c r="E633" i="1"/>
  <c r="C634" i="1"/>
  <c r="D634" i="1"/>
  <c r="E634" i="1"/>
  <c r="C635" i="1"/>
  <c r="D635" i="1"/>
  <c r="E635" i="1"/>
  <c r="C636" i="1"/>
  <c r="D636" i="1"/>
  <c r="E636" i="1"/>
  <c r="C637" i="1"/>
  <c r="D637" i="1"/>
  <c r="E637" i="1"/>
  <c r="C638" i="1"/>
  <c r="D638" i="1"/>
  <c r="E638" i="1"/>
  <c r="C639" i="1"/>
  <c r="D639" i="1"/>
  <c r="E639" i="1"/>
  <c r="C640" i="1"/>
  <c r="D640" i="1"/>
  <c r="E640" i="1"/>
  <c r="C641" i="1"/>
  <c r="D641" i="1"/>
  <c r="E641" i="1"/>
  <c r="C642" i="1"/>
  <c r="D642" i="1"/>
  <c r="E642" i="1"/>
  <c r="C643" i="1"/>
  <c r="D643" i="1"/>
  <c r="E643" i="1"/>
  <c r="C644" i="1"/>
  <c r="D644" i="1"/>
  <c r="E644" i="1"/>
  <c r="C645" i="1"/>
  <c r="D645" i="1"/>
  <c r="E645" i="1"/>
  <c r="C646" i="1"/>
  <c r="D646" i="1"/>
  <c r="E646" i="1"/>
  <c r="C647" i="1"/>
  <c r="D647" i="1"/>
  <c r="E647" i="1"/>
  <c r="C648" i="1"/>
  <c r="D648" i="1"/>
  <c r="E648" i="1"/>
  <c r="C649" i="1"/>
  <c r="D649" i="1"/>
  <c r="E649" i="1"/>
  <c r="C650" i="1"/>
  <c r="D650" i="1"/>
  <c r="E650" i="1"/>
  <c r="C651" i="1"/>
  <c r="D651" i="1"/>
  <c r="E651" i="1"/>
  <c r="C652" i="1"/>
  <c r="D652" i="1"/>
  <c r="E652" i="1"/>
  <c r="C653" i="1"/>
  <c r="D653" i="1"/>
  <c r="E653" i="1"/>
  <c r="C654" i="1"/>
  <c r="D654" i="1"/>
  <c r="E654" i="1"/>
  <c r="C655" i="1"/>
  <c r="D655" i="1"/>
  <c r="E655" i="1"/>
  <c r="C656" i="1"/>
  <c r="D656" i="1"/>
  <c r="E656" i="1"/>
  <c r="C657" i="1"/>
  <c r="D657" i="1"/>
  <c r="E657" i="1"/>
  <c r="C658" i="1"/>
  <c r="D658" i="1"/>
  <c r="E658" i="1"/>
  <c r="C659" i="1"/>
  <c r="D659" i="1"/>
  <c r="E659" i="1"/>
  <c r="C660" i="1"/>
  <c r="D660" i="1"/>
  <c r="E660" i="1"/>
  <c r="C661" i="1"/>
  <c r="D661" i="1"/>
  <c r="E661" i="1"/>
  <c r="C662" i="1"/>
  <c r="D662" i="1"/>
  <c r="E662" i="1"/>
  <c r="C663" i="1"/>
  <c r="D663" i="1"/>
  <c r="E663" i="1"/>
  <c r="C664" i="1"/>
  <c r="D664" i="1"/>
  <c r="E664" i="1"/>
  <c r="C665" i="1"/>
  <c r="D665" i="1"/>
  <c r="E665" i="1"/>
  <c r="C666" i="1"/>
  <c r="D666" i="1"/>
  <c r="E666" i="1"/>
  <c r="C667" i="1"/>
  <c r="D667" i="1"/>
  <c r="E667" i="1"/>
  <c r="C668" i="1"/>
  <c r="D668" i="1"/>
  <c r="E668" i="1"/>
  <c r="C669" i="1"/>
  <c r="D669" i="1"/>
  <c r="E669" i="1"/>
  <c r="C670" i="1"/>
  <c r="D670" i="1"/>
  <c r="E670" i="1"/>
  <c r="C671" i="1"/>
  <c r="D671" i="1"/>
  <c r="E671" i="1"/>
  <c r="C672" i="1"/>
  <c r="D672" i="1"/>
  <c r="E672" i="1"/>
  <c r="C673" i="1"/>
  <c r="D673" i="1"/>
  <c r="E673" i="1"/>
  <c r="C674" i="1"/>
  <c r="D674" i="1"/>
  <c r="E674" i="1"/>
  <c r="C675" i="1"/>
  <c r="D675" i="1"/>
  <c r="E675" i="1"/>
  <c r="C676" i="1"/>
  <c r="D676" i="1"/>
  <c r="E676" i="1"/>
  <c r="C677" i="1"/>
  <c r="D677" i="1"/>
  <c r="E677" i="1"/>
  <c r="C678" i="1"/>
  <c r="D678" i="1"/>
  <c r="E678" i="1"/>
  <c r="C679" i="1"/>
  <c r="D679" i="1"/>
  <c r="E679" i="1"/>
  <c r="C680" i="1"/>
  <c r="D680" i="1"/>
  <c r="E680" i="1"/>
  <c r="C681" i="1"/>
  <c r="D681" i="1"/>
  <c r="E681" i="1"/>
  <c r="C682" i="1"/>
  <c r="D682" i="1"/>
  <c r="E682" i="1"/>
  <c r="C683" i="1"/>
  <c r="D683" i="1"/>
  <c r="E683" i="1"/>
  <c r="C684" i="1"/>
  <c r="D684" i="1"/>
  <c r="E684" i="1"/>
  <c r="C685" i="1"/>
  <c r="D685" i="1"/>
  <c r="E685" i="1"/>
  <c r="C686" i="1"/>
  <c r="D686" i="1"/>
  <c r="E686" i="1"/>
  <c r="C687" i="1"/>
  <c r="D687" i="1"/>
  <c r="E687" i="1"/>
  <c r="C688" i="1"/>
  <c r="D688" i="1"/>
  <c r="E688" i="1"/>
  <c r="C689" i="1"/>
  <c r="D689" i="1"/>
  <c r="E689" i="1"/>
  <c r="C690" i="1"/>
  <c r="D690" i="1"/>
  <c r="E690" i="1"/>
  <c r="C691" i="1"/>
  <c r="D691" i="1"/>
  <c r="E691" i="1"/>
  <c r="C692" i="1"/>
  <c r="D692" i="1"/>
  <c r="E692" i="1"/>
  <c r="C693" i="1"/>
  <c r="D693" i="1"/>
  <c r="E693" i="1"/>
  <c r="C694" i="1"/>
  <c r="D694" i="1"/>
  <c r="E694" i="1"/>
  <c r="C695" i="1"/>
  <c r="D695" i="1"/>
  <c r="E695" i="1"/>
  <c r="C696" i="1"/>
  <c r="D696" i="1"/>
  <c r="E696" i="1"/>
  <c r="C697" i="1"/>
  <c r="D697" i="1"/>
  <c r="E697" i="1"/>
  <c r="C698" i="1"/>
  <c r="D698" i="1"/>
  <c r="E698" i="1"/>
  <c r="C699" i="1"/>
  <c r="D699" i="1"/>
  <c r="E699" i="1"/>
  <c r="C700" i="1"/>
  <c r="D700" i="1"/>
  <c r="E700" i="1"/>
  <c r="C701" i="1"/>
  <c r="D701" i="1"/>
  <c r="E701" i="1"/>
  <c r="C702" i="1"/>
  <c r="D702" i="1"/>
  <c r="E702" i="1"/>
  <c r="C703" i="1"/>
  <c r="D703" i="1"/>
  <c r="E703" i="1"/>
  <c r="C704" i="1"/>
  <c r="D704" i="1"/>
  <c r="E704" i="1"/>
  <c r="C705" i="1"/>
  <c r="D705" i="1"/>
  <c r="E705" i="1"/>
  <c r="C706" i="1"/>
  <c r="D706" i="1"/>
  <c r="E706" i="1"/>
  <c r="C707" i="1"/>
  <c r="D707" i="1"/>
  <c r="E707" i="1"/>
  <c r="C708" i="1"/>
  <c r="D708" i="1"/>
  <c r="E708" i="1"/>
  <c r="C709" i="1"/>
  <c r="D709" i="1"/>
  <c r="E709" i="1"/>
  <c r="C710" i="1"/>
  <c r="D710" i="1"/>
  <c r="E710" i="1"/>
  <c r="C711" i="1"/>
  <c r="D711" i="1"/>
  <c r="E711" i="1"/>
  <c r="C712" i="1"/>
  <c r="D712" i="1"/>
  <c r="E712" i="1"/>
  <c r="C713" i="1"/>
  <c r="D713" i="1"/>
  <c r="E713" i="1"/>
  <c r="C714" i="1"/>
  <c r="D714" i="1"/>
  <c r="E714" i="1"/>
  <c r="C715" i="1"/>
  <c r="D715" i="1"/>
  <c r="E715" i="1"/>
  <c r="C716" i="1"/>
  <c r="D716" i="1"/>
  <c r="E716" i="1"/>
  <c r="C717" i="1"/>
  <c r="D717" i="1"/>
  <c r="E717" i="1"/>
  <c r="C718" i="1"/>
  <c r="D718" i="1"/>
  <c r="E718" i="1"/>
  <c r="C719" i="1"/>
  <c r="D719" i="1"/>
  <c r="E719" i="1"/>
  <c r="C720" i="1"/>
  <c r="D720" i="1"/>
  <c r="E720" i="1"/>
  <c r="C721" i="1"/>
  <c r="D721" i="1"/>
  <c r="E721" i="1"/>
  <c r="C722" i="1"/>
  <c r="D722" i="1"/>
  <c r="E722" i="1"/>
  <c r="C723" i="1"/>
  <c r="D723" i="1"/>
  <c r="E723" i="1"/>
  <c r="C724" i="1"/>
  <c r="D724" i="1"/>
  <c r="E724" i="1"/>
  <c r="C725" i="1"/>
  <c r="D725" i="1"/>
  <c r="E725" i="1"/>
  <c r="C726" i="1"/>
  <c r="D726" i="1"/>
  <c r="E726" i="1"/>
  <c r="C727" i="1"/>
  <c r="D727" i="1"/>
  <c r="E727" i="1"/>
  <c r="C728" i="1"/>
  <c r="D728" i="1"/>
  <c r="E728" i="1"/>
  <c r="C729" i="1"/>
  <c r="D729" i="1"/>
  <c r="E729" i="1"/>
  <c r="C730" i="1"/>
  <c r="D730" i="1"/>
  <c r="E730" i="1"/>
  <c r="C731" i="1"/>
  <c r="D731" i="1"/>
  <c r="E731" i="1"/>
  <c r="C732" i="1"/>
  <c r="D732" i="1"/>
  <c r="E732" i="1"/>
  <c r="C733" i="1"/>
  <c r="D733" i="1"/>
  <c r="E733" i="1"/>
  <c r="C734" i="1"/>
  <c r="D734" i="1"/>
  <c r="E734" i="1"/>
  <c r="C735" i="1"/>
  <c r="D735" i="1"/>
  <c r="E735" i="1"/>
  <c r="C736" i="1"/>
  <c r="D736" i="1"/>
  <c r="E736" i="1"/>
  <c r="H736" i="1"/>
  <c r="M6" i="1"/>
  <c r="S6" i="1"/>
  <c r="C6" i="3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R7" i="1"/>
  <c r="B7" i="3"/>
  <c r="F737" i="1"/>
  <c r="G737" i="1"/>
  <c r="F738" i="1"/>
  <c r="G738" i="1"/>
  <c r="F739" i="1"/>
  <c r="G739" i="1"/>
  <c r="F740" i="1"/>
  <c r="G740" i="1"/>
  <c r="F741" i="1"/>
  <c r="G741" i="1"/>
  <c r="F742" i="1"/>
  <c r="G742" i="1"/>
  <c r="F743" i="1"/>
  <c r="G743" i="1"/>
  <c r="F744" i="1"/>
  <c r="G744" i="1"/>
  <c r="F745" i="1"/>
  <c r="G745" i="1"/>
  <c r="F746" i="1"/>
  <c r="G746" i="1"/>
  <c r="F747" i="1"/>
  <c r="G747" i="1"/>
  <c r="F748" i="1"/>
  <c r="G748" i="1"/>
  <c r="F749" i="1"/>
  <c r="G749" i="1"/>
  <c r="F750" i="1"/>
  <c r="G750" i="1"/>
  <c r="F751" i="1"/>
  <c r="G751" i="1"/>
  <c r="F752" i="1"/>
  <c r="G752" i="1"/>
  <c r="F753" i="1"/>
  <c r="G753" i="1"/>
  <c r="F754" i="1"/>
  <c r="G754" i="1"/>
  <c r="F755" i="1"/>
  <c r="G755" i="1"/>
  <c r="F756" i="1"/>
  <c r="G756" i="1"/>
  <c r="F757" i="1"/>
  <c r="G757" i="1"/>
  <c r="F758" i="1"/>
  <c r="G758" i="1"/>
  <c r="F759" i="1"/>
  <c r="G759" i="1"/>
  <c r="F760" i="1"/>
  <c r="G760" i="1"/>
  <c r="F761" i="1"/>
  <c r="G761" i="1"/>
  <c r="F762" i="1"/>
  <c r="G762" i="1"/>
  <c r="F763" i="1"/>
  <c r="G763" i="1"/>
  <c r="F764" i="1"/>
  <c r="G764" i="1"/>
  <c r="F765" i="1"/>
  <c r="G765" i="1"/>
  <c r="F766" i="1"/>
  <c r="G766" i="1"/>
  <c r="F767" i="1"/>
  <c r="G767" i="1"/>
  <c r="F768" i="1"/>
  <c r="G768" i="1"/>
  <c r="F769" i="1"/>
  <c r="G769" i="1"/>
  <c r="F770" i="1"/>
  <c r="G770" i="1"/>
  <c r="F771" i="1"/>
  <c r="G771" i="1"/>
  <c r="F772" i="1"/>
  <c r="G772" i="1"/>
  <c r="F773" i="1"/>
  <c r="G773" i="1"/>
  <c r="F774" i="1"/>
  <c r="G774" i="1"/>
  <c r="F775" i="1"/>
  <c r="G775" i="1"/>
  <c r="F776" i="1"/>
  <c r="G776" i="1"/>
  <c r="F777" i="1"/>
  <c r="G777" i="1"/>
  <c r="F778" i="1"/>
  <c r="G778" i="1"/>
  <c r="F779" i="1"/>
  <c r="G779" i="1"/>
  <c r="F780" i="1"/>
  <c r="G780" i="1"/>
  <c r="F781" i="1"/>
  <c r="G781" i="1"/>
  <c r="F782" i="1"/>
  <c r="G782" i="1"/>
  <c r="F783" i="1"/>
  <c r="G783" i="1"/>
  <c r="F784" i="1"/>
  <c r="G784" i="1"/>
  <c r="F785" i="1"/>
  <c r="G785" i="1"/>
  <c r="F786" i="1"/>
  <c r="G786" i="1"/>
  <c r="F787" i="1"/>
  <c r="G787" i="1"/>
  <c r="F788" i="1"/>
  <c r="G788" i="1"/>
  <c r="F789" i="1"/>
  <c r="G789" i="1"/>
  <c r="F790" i="1"/>
  <c r="G790" i="1"/>
  <c r="F791" i="1"/>
  <c r="G791" i="1"/>
  <c r="F792" i="1"/>
  <c r="G792" i="1"/>
  <c r="F793" i="1"/>
  <c r="G793" i="1"/>
  <c r="F794" i="1"/>
  <c r="G794" i="1"/>
  <c r="F795" i="1"/>
  <c r="G795" i="1"/>
  <c r="F796" i="1"/>
  <c r="G796" i="1"/>
  <c r="F797" i="1"/>
  <c r="G797" i="1"/>
  <c r="F798" i="1"/>
  <c r="G798" i="1"/>
  <c r="F799" i="1"/>
  <c r="G799" i="1"/>
  <c r="F800" i="1"/>
  <c r="G800" i="1"/>
  <c r="F801" i="1"/>
  <c r="G801" i="1"/>
  <c r="F802" i="1"/>
  <c r="G802" i="1"/>
  <c r="F803" i="1"/>
  <c r="G803" i="1"/>
  <c r="F804" i="1"/>
  <c r="G804" i="1"/>
  <c r="F805" i="1"/>
  <c r="G805" i="1"/>
  <c r="F806" i="1"/>
  <c r="G806" i="1"/>
  <c r="F807" i="1"/>
  <c r="G807" i="1"/>
  <c r="F808" i="1"/>
  <c r="G808" i="1"/>
  <c r="F809" i="1"/>
  <c r="G809" i="1"/>
  <c r="F810" i="1"/>
  <c r="G810" i="1"/>
  <c r="F811" i="1"/>
  <c r="G811" i="1"/>
  <c r="F812" i="1"/>
  <c r="G812" i="1"/>
  <c r="F813" i="1"/>
  <c r="G813" i="1"/>
  <c r="F814" i="1"/>
  <c r="G814" i="1"/>
  <c r="F815" i="1"/>
  <c r="G815" i="1"/>
  <c r="F816" i="1"/>
  <c r="G816" i="1"/>
  <c r="F817" i="1"/>
  <c r="G817" i="1"/>
  <c r="F818" i="1"/>
  <c r="G818" i="1"/>
  <c r="F819" i="1"/>
  <c r="G819" i="1"/>
  <c r="F820" i="1"/>
  <c r="G820" i="1"/>
  <c r="F821" i="1"/>
  <c r="G821" i="1"/>
  <c r="F822" i="1"/>
  <c r="G822" i="1"/>
  <c r="F823" i="1"/>
  <c r="G823" i="1"/>
  <c r="F824" i="1"/>
  <c r="G824" i="1"/>
  <c r="F825" i="1"/>
  <c r="G825" i="1"/>
  <c r="F826" i="1"/>
  <c r="G826" i="1"/>
  <c r="F827" i="1"/>
  <c r="G827" i="1"/>
  <c r="F828" i="1"/>
  <c r="G828" i="1"/>
  <c r="F829" i="1"/>
  <c r="G829" i="1"/>
  <c r="F830" i="1"/>
  <c r="G830" i="1"/>
  <c r="F831" i="1"/>
  <c r="G831" i="1"/>
  <c r="F832" i="1"/>
  <c r="G832" i="1"/>
  <c r="F833" i="1"/>
  <c r="G833" i="1"/>
  <c r="F834" i="1"/>
  <c r="G834" i="1"/>
  <c r="F835" i="1"/>
  <c r="G835" i="1"/>
  <c r="F836" i="1"/>
  <c r="G836" i="1"/>
  <c r="F837" i="1"/>
  <c r="G837" i="1"/>
  <c r="F838" i="1"/>
  <c r="G838" i="1"/>
  <c r="F839" i="1"/>
  <c r="G839" i="1"/>
  <c r="F840" i="1"/>
  <c r="G840" i="1"/>
  <c r="F841" i="1"/>
  <c r="G841" i="1"/>
  <c r="F842" i="1"/>
  <c r="G842" i="1"/>
  <c r="F843" i="1"/>
  <c r="G843" i="1"/>
  <c r="F844" i="1"/>
  <c r="G844" i="1"/>
  <c r="F845" i="1"/>
  <c r="G845" i="1"/>
  <c r="F846" i="1"/>
  <c r="G846" i="1"/>
  <c r="F847" i="1"/>
  <c r="G847" i="1"/>
  <c r="F848" i="1"/>
  <c r="G848" i="1"/>
  <c r="F849" i="1"/>
  <c r="G849" i="1"/>
  <c r="F850" i="1"/>
  <c r="G850" i="1"/>
  <c r="F851" i="1"/>
  <c r="G851" i="1"/>
  <c r="F852" i="1"/>
  <c r="G852" i="1"/>
  <c r="F853" i="1"/>
  <c r="G853" i="1"/>
  <c r="F854" i="1"/>
  <c r="G854" i="1"/>
  <c r="F855" i="1"/>
  <c r="G855" i="1"/>
  <c r="F856" i="1"/>
  <c r="G856" i="1"/>
  <c r="F857" i="1"/>
  <c r="G857" i="1"/>
  <c r="F858" i="1"/>
  <c r="G858" i="1"/>
  <c r="F859" i="1"/>
  <c r="G859" i="1"/>
  <c r="F860" i="1"/>
  <c r="G860" i="1"/>
  <c r="F861" i="1"/>
  <c r="G861" i="1"/>
  <c r="F862" i="1"/>
  <c r="G862" i="1"/>
  <c r="F863" i="1"/>
  <c r="G863" i="1"/>
  <c r="F864" i="1"/>
  <c r="G864" i="1"/>
  <c r="F865" i="1"/>
  <c r="G865" i="1"/>
  <c r="F866" i="1"/>
  <c r="G866" i="1"/>
  <c r="F867" i="1"/>
  <c r="G867" i="1"/>
  <c r="F868" i="1"/>
  <c r="G868" i="1"/>
  <c r="F869" i="1"/>
  <c r="G869" i="1"/>
  <c r="F870" i="1"/>
  <c r="G870" i="1"/>
  <c r="F871" i="1"/>
  <c r="G871" i="1"/>
  <c r="F872" i="1"/>
  <c r="G872" i="1"/>
  <c r="F873" i="1"/>
  <c r="G873" i="1"/>
  <c r="F874" i="1"/>
  <c r="G874" i="1"/>
  <c r="F875" i="1"/>
  <c r="G875" i="1"/>
  <c r="F876" i="1"/>
  <c r="G876" i="1"/>
  <c r="F877" i="1"/>
  <c r="G877" i="1"/>
  <c r="F878" i="1"/>
  <c r="G878" i="1"/>
  <c r="F879" i="1"/>
  <c r="G879" i="1"/>
  <c r="F880" i="1"/>
  <c r="G880" i="1"/>
  <c r="F881" i="1"/>
  <c r="G881" i="1"/>
  <c r="F882" i="1"/>
  <c r="G882" i="1"/>
  <c r="F883" i="1"/>
  <c r="G883" i="1"/>
  <c r="F884" i="1"/>
  <c r="G884" i="1"/>
  <c r="F885" i="1"/>
  <c r="G885" i="1"/>
  <c r="F886" i="1"/>
  <c r="G886" i="1"/>
  <c r="F887" i="1"/>
  <c r="G887" i="1"/>
  <c r="F888" i="1"/>
  <c r="G888" i="1"/>
  <c r="F889" i="1"/>
  <c r="G889" i="1"/>
  <c r="F890" i="1"/>
  <c r="G890" i="1"/>
  <c r="F891" i="1"/>
  <c r="G891" i="1"/>
  <c r="F892" i="1"/>
  <c r="G892" i="1"/>
  <c r="F893" i="1"/>
  <c r="G893" i="1"/>
  <c r="F894" i="1"/>
  <c r="G894" i="1"/>
  <c r="F895" i="1"/>
  <c r="G895" i="1"/>
  <c r="F896" i="1"/>
  <c r="G896" i="1"/>
  <c r="F897" i="1"/>
  <c r="G897" i="1"/>
  <c r="F898" i="1"/>
  <c r="G898" i="1"/>
  <c r="F899" i="1"/>
  <c r="G899" i="1"/>
  <c r="F900" i="1"/>
  <c r="G900" i="1"/>
  <c r="F901" i="1"/>
  <c r="G901" i="1"/>
  <c r="F902" i="1"/>
  <c r="G902" i="1"/>
  <c r="F903" i="1"/>
  <c r="G903" i="1"/>
  <c r="F904" i="1"/>
  <c r="G904" i="1"/>
  <c r="F905" i="1"/>
  <c r="G905" i="1"/>
  <c r="F906" i="1"/>
  <c r="G906" i="1"/>
  <c r="F907" i="1"/>
  <c r="G907" i="1"/>
  <c r="F908" i="1"/>
  <c r="G908" i="1"/>
  <c r="F909" i="1"/>
  <c r="G909" i="1"/>
  <c r="F910" i="1"/>
  <c r="G910" i="1"/>
  <c r="F911" i="1"/>
  <c r="G911" i="1"/>
  <c r="F912" i="1"/>
  <c r="G912" i="1"/>
  <c r="F913" i="1"/>
  <c r="G913" i="1"/>
  <c r="F914" i="1"/>
  <c r="G914" i="1"/>
  <c r="F915" i="1"/>
  <c r="G915" i="1"/>
  <c r="F916" i="1"/>
  <c r="G916" i="1"/>
  <c r="C737" i="1"/>
  <c r="D737" i="1"/>
  <c r="E737" i="1"/>
  <c r="C738" i="1"/>
  <c r="D738" i="1"/>
  <c r="E738" i="1"/>
  <c r="C739" i="1"/>
  <c r="D739" i="1"/>
  <c r="E739" i="1"/>
  <c r="C740" i="1"/>
  <c r="D740" i="1"/>
  <c r="E740" i="1"/>
  <c r="C741" i="1"/>
  <c r="D741" i="1"/>
  <c r="E741" i="1"/>
  <c r="C742" i="1"/>
  <c r="D742" i="1"/>
  <c r="E742" i="1"/>
  <c r="C743" i="1"/>
  <c r="D743" i="1"/>
  <c r="E743" i="1"/>
  <c r="C744" i="1"/>
  <c r="D744" i="1"/>
  <c r="E744" i="1"/>
  <c r="C745" i="1"/>
  <c r="D745" i="1"/>
  <c r="E745" i="1"/>
  <c r="C746" i="1"/>
  <c r="D746" i="1"/>
  <c r="E746" i="1"/>
  <c r="C747" i="1"/>
  <c r="D747" i="1"/>
  <c r="E747" i="1"/>
  <c r="C748" i="1"/>
  <c r="D748" i="1"/>
  <c r="E748" i="1"/>
  <c r="C749" i="1"/>
  <c r="D749" i="1"/>
  <c r="E749" i="1"/>
  <c r="C750" i="1"/>
  <c r="D750" i="1"/>
  <c r="E750" i="1"/>
  <c r="C751" i="1"/>
  <c r="D751" i="1"/>
  <c r="E751" i="1"/>
  <c r="C752" i="1"/>
  <c r="D752" i="1"/>
  <c r="E752" i="1"/>
  <c r="C753" i="1"/>
  <c r="D753" i="1"/>
  <c r="E753" i="1"/>
  <c r="C754" i="1"/>
  <c r="D754" i="1"/>
  <c r="E754" i="1"/>
  <c r="C755" i="1"/>
  <c r="D755" i="1"/>
  <c r="E755" i="1"/>
  <c r="C756" i="1"/>
  <c r="D756" i="1"/>
  <c r="E756" i="1"/>
  <c r="C757" i="1"/>
  <c r="D757" i="1"/>
  <c r="E757" i="1"/>
  <c r="C758" i="1"/>
  <c r="D758" i="1"/>
  <c r="E758" i="1"/>
  <c r="C759" i="1"/>
  <c r="D759" i="1"/>
  <c r="E759" i="1"/>
  <c r="C760" i="1"/>
  <c r="D760" i="1"/>
  <c r="E760" i="1"/>
  <c r="C761" i="1"/>
  <c r="D761" i="1"/>
  <c r="E761" i="1"/>
  <c r="C762" i="1"/>
  <c r="D762" i="1"/>
  <c r="E762" i="1"/>
  <c r="C763" i="1"/>
  <c r="D763" i="1"/>
  <c r="E763" i="1"/>
  <c r="C764" i="1"/>
  <c r="D764" i="1"/>
  <c r="E764" i="1"/>
  <c r="C765" i="1"/>
  <c r="D765" i="1"/>
  <c r="E765" i="1"/>
  <c r="C766" i="1"/>
  <c r="D766" i="1"/>
  <c r="E766" i="1"/>
  <c r="C767" i="1"/>
  <c r="D767" i="1"/>
  <c r="E767" i="1"/>
  <c r="C768" i="1"/>
  <c r="D768" i="1"/>
  <c r="E768" i="1"/>
  <c r="C769" i="1"/>
  <c r="D769" i="1"/>
  <c r="E769" i="1"/>
  <c r="C770" i="1"/>
  <c r="D770" i="1"/>
  <c r="E770" i="1"/>
  <c r="C771" i="1"/>
  <c r="D771" i="1"/>
  <c r="E771" i="1"/>
  <c r="C772" i="1"/>
  <c r="D772" i="1"/>
  <c r="E772" i="1"/>
  <c r="C773" i="1"/>
  <c r="D773" i="1"/>
  <c r="E773" i="1"/>
  <c r="C774" i="1"/>
  <c r="D774" i="1"/>
  <c r="E774" i="1"/>
  <c r="C775" i="1"/>
  <c r="D775" i="1"/>
  <c r="E775" i="1"/>
  <c r="C776" i="1"/>
  <c r="D776" i="1"/>
  <c r="E776" i="1"/>
  <c r="C777" i="1"/>
  <c r="D777" i="1"/>
  <c r="E777" i="1"/>
  <c r="C778" i="1"/>
  <c r="D778" i="1"/>
  <c r="E778" i="1"/>
  <c r="C779" i="1"/>
  <c r="D779" i="1"/>
  <c r="E779" i="1"/>
  <c r="C780" i="1"/>
  <c r="D780" i="1"/>
  <c r="E780" i="1"/>
  <c r="C781" i="1"/>
  <c r="D781" i="1"/>
  <c r="E781" i="1"/>
  <c r="C782" i="1"/>
  <c r="D782" i="1"/>
  <c r="E782" i="1"/>
  <c r="C783" i="1"/>
  <c r="D783" i="1"/>
  <c r="E783" i="1"/>
  <c r="C784" i="1"/>
  <c r="D784" i="1"/>
  <c r="E784" i="1"/>
  <c r="C785" i="1"/>
  <c r="D785" i="1"/>
  <c r="E785" i="1"/>
  <c r="C786" i="1"/>
  <c r="D786" i="1"/>
  <c r="E786" i="1"/>
  <c r="C787" i="1"/>
  <c r="D787" i="1"/>
  <c r="E787" i="1"/>
  <c r="C788" i="1"/>
  <c r="D788" i="1"/>
  <c r="E788" i="1"/>
  <c r="C789" i="1"/>
  <c r="D789" i="1"/>
  <c r="E789" i="1"/>
  <c r="C790" i="1"/>
  <c r="D790" i="1"/>
  <c r="E790" i="1"/>
  <c r="C791" i="1"/>
  <c r="D791" i="1"/>
  <c r="E791" i="1"/>
  <c r="C792" i="1"/>
  <c r="D792" i="1"/>
  <c r="E792" i="1"/>
  <c r="C793" i="1"/>
  <c r="D793" i="1"/>
  <c r="E793" i="1"/>
  <c r="C794" i="1"/>
  <c r="D794" i="1"/>
  <c r="E794" i="1"/>
  <c r="C795" i="1"/>
  <c r="D795" i="1"/>
  <c r="E795" i="1"/>
  <c r="C796" i="1"/>
  <c r="D796" i="1"/>
  <c r="E796" i="1"/>
  <c r="C797" i="1"/>
  <c r="D797" i="1"/>
  <c r="E797" i="1"/>
  <c r="C798" i="1"/>
  <c r="D798" i="1"/>
  <c r="E798" i="1"/>
  <c r="C799" i="1"/>
  <c r="D799" i="1"/>
  <c r="E799" i="1"/>
  <c r="C800" i="1"/>
  <c r="D800" i="1"/>
  <c r="E800" i="1"/>
  <c r="C801" i="1"/>
  <c r="D801" i="1"/>
  <c r="E801" i="1"/>
  <c r="C802" i="1"/>
  <c r="D802" i="1"/>
  <c r="E802" i="1"/>
  <c r="C803" i="1"/>
  <c r="D803" i="1"/>
  <c r="E803" i="1"/>
  <c r="C804" i="1"/>
  <c r="D804" i="1"/>
  <c r="E804" i="1"/>
  <c r="C805" i="1"/>
  <c r="D805" i="1"/>
  <c r="E805" i="1"/>
  <c r="C806" i="1"/>
  <c r="D806" i="1"/>
  <c r="E806" i="1"/>
  <c r="C807" i="1"/>
  <c r="D807" i="1"/>
  <c r="E807" i="1"/>
  <c r="C808" i="1"/>
  <c r="D808" i="1"/>
  <c r="E808" i="1"/>
  <c r="C809" i="1"/>
  <c r="D809" i="1"/>
  <c r="E809" i="1"/>
  <c r="C810" i="1"/>
  <c r="D810" i="1"/>
  <c r="E810" i="1"/>
  <c r="C811" i="1"/>
  <c r="D811" i="1"/>
  <c r="E811" i="1"/>
  <c r="C812" i="1"/>
  <c r="D812" i="1"/>
  <c r="E812" i="1"/>
  <c r="C813" i="1"/>
  <c r="D813" i="1"/>
  <c r="E813" i="1"/>
  <c r="C814" i="1"/>
  <c r="D814" i="1"/>
  <c r="E814" i="1"/>
  <c r="C815" i="1"/>
  <c r="D815" i="1"/>
  <c r="E815" i="1"/>
  <c r="C816" i="1"/>
  <c r="D816" i="1"/>
  <c r="E816" i="1"/>
  <c r="C817" i="1"/>
  <c r="D817" i="1"/>
  <c r="E817" i="1"/>
  <c r="C818" i="1"/>
  <c r="D818" i="1"/>
  <c r="E818" i="1"/>
  <c r="C819" i="1"/>
  <c r="D819" i="1"/>
  <c r="E819" i="1"/>
  <c r="C820" i="1"/>
  <c r="D820" i="1"/>
  <c r="E820" i="1"/>
  <c r="C821" i="1"/>
  <c r="D821" i="1"/>
  <c r="E821" i="1"/>
  <c r="C822" i="1"/>
  <c r="D822" i="1"/>
  <c r="E822" i="1"/>
  <c r="C823" i="1"/>
  <c r="D823" i="1"/>
  <c r="E823" i="1"/>
  <c r="C824" i="1"/>
  <c r="D824" i="1"/>
  <c r="E824" i="1"/>
  <c r="C825" i="1"/>
  <c r="D825" i="1"/>
  <c r="E825" i="1"/>
  <c r="C826" i="1"/>
  <c r="D826" i="1"/>
  <c r="E826" i="1"/>
  <c r="C827" i="1"/>
  <c r="D827" i="1"/>
  <c r="E827" i="1"/>
  <c r="C828" i="1"/>
  <c r="D828" i="1"/>
  <c r="E828" i="1"/>
  <c r="C829" i="1"/>
  <c r="D829" i="1"/>
  <c r="E829" i="1"/>
  <c r="C830" i="1"/>
  <c r="D830" i="1"/>
  <c r="E830" i="1"/>
  <c r="C831" i="1"/>
  <c r="D831" i="1"/>
  <c r="E831" i="1"/>
  <c r="C832" i="1"/>
  <c r="D832" i="1"/>
  <c r="E832" i="1"/>
  <c r="C833" i="1"/>
  <c r="D833" i="1"/>
  <c r="E833" i="1"/>
  <c r="C834" i="1"/>
  <c r="D834" i="1"/>
  <c r="E834" i="1"/>
  <c r="C835" i="1"/>
  <c r="D835" i="1"/>
  <c r="E835" i="1"/>
  <c r="C836" i="1"/>
  <c r="D836" i="1"/>
  <c r="E836" i="1"/>
  <c r="C837" i="1"/>
  <c r="D837" i="1"/>
  <c r="E837" i="1"/>
  <c r="C838" i="1"/>
  <c r="D838" i="1"/>
  <c r="E838" i="1"/>
  <c r="C839" i="1"/>
  <c r="D839" i="1"/>
  <c r="E839" i="1"/>
  <c r="C840" i="1"/>
  <c r="D840" i="1"/>
  <c r="E840" i="1"/>
  <c r="C841" i="1"/>
  <c r="D841" i="1"/>
  <c r="E841" i="1"/>
  <c r="C842" i="1"/>
  <c r="D842" i="1"/>
  <c r="E842" i="1"/>
  <c r="C843" i="1"/>
  <c r="D843" i="1"/>
  <c r="E843" i="1"/>
  <c r="C844" i="1"/>
  <c r="D844" i="1"/>
  <c r="E844" i="1"/>
  <c r="C845" i="1"/>
  <c r="D845" i="1"/>
  <c r="E845" i="1"/>
  <c r="C846" i="1"/>
  <c r="D846" i="1"/>
  <c r="E846" i="1"/>
  <c r="C847" i="1"/>
  <c r="D847" i="1"/>
  <c r="E847" i="1"/>
  <c r="C848" i="1"/>
  <c r="D848" i="1"/>
  <c r="E848" i="1"/>
  <c r="C849" i="1"/>
  <c r="D849" i="1"/>
  <c r="E849" i="1"/>
  <c r="C850" i="1"/>
  <c r="D850" i="1"/>
  <c r="E850" i="1"/>
  <c r="C851" i="1"/>
  <c r="D851" i="1"/>
  <c r="E851" i="1"/>
  <c r="C852" i="1"/>
  <c r="D852" i="1"/>
  <c r="E852" i="1"/>
  <c r="C853" i="1"/>
  <c r="D853" i="1"/>
  <c r="E853" i="1"/>
  <c r="C854" i="1"/>
  <c r="D854" i="1"/>
  <c r="E854" i="1"/>
  <c r="C855" i="1"/>
  <c r="D855" i="1"/>
  <c r="E855" i="1"/>
  <c r="C856" i="1"/>
  <c r="D856" i="1"/>
  <c r="E856" i="1"/>
  <c r="C857" i="1"/>
  <c r="D857" i="1"/>
  <c r="E857" i="1"/>
  <c r="C858" i="1"/>
  <c r="D858" i="1"/>
  <c r="E858" i="1"/>
  <c r="C859" i="1"/>
  <c r="D859" i="1"/>
  <c r="E859" i="1"/>
  <c r="C860" i="1"/>
  <c r="D860" i="1"/>
  <c r="E860" i="1"/>
  <c r="C861" i="1"/>
  <c r="D861" i="1"/>
  <c r="E861" i="1"/>
  <c r="C862" i="1"/>
  <c r="D862" i="1"/>
  <c r="E862" i="1"/>
  <c r="C863" i="1"/>
  <c r="D863" i="1"/>
  <c r="E863" i="1"/>
  <c r="C864" i="1"/>
  <c r="D864" i="1"/>
  <c r="E864" i="1"/>
  <c r="C865" i="1"/>
  <c r="D865" i="1"/>
  <c r="E865" i="1"/>
  <c r="C866" i="1"/>
  <c r="D866" i="1"/>
  <c r="E866" i="1"/>
  <c r="C867" i="1"/>
  <c r="D867" i="1"/>
  <c r="E867" i="1"/>
  <c r="C868" i="1"/>
  <c r="D868" i="1"/>
  <c r="E868" i="1"/>
  <c r="C869" i="1"/>
  <c r="D869" i="1"/>
  <c r="E869" i="1"/>
  <c r="C870" i="1"/>
  <c r="D870" i="1"/>
  <c r="E870" i="1"/>
  <c r="C871" i="1"/>
  <c r="D871" i="1"/>
  <c r="E871" i="1"/>
  <c r="C872" i="1"/>
  <c r="D872" i="1"/>
  <c r="E872" i="1"/>
  <c r="C873" i="1"/>
  <c r="D873" i="1"/>
  <c r="E873" i="1"/>
  <c r="C874" i="1"/>
  <c r="D874" i="1"/>
  <c r="E874" i="1"/>
  <c r="C875" i="1"/>
  <c r="D875" i="1"/>
  <c r="E875" i="1"/>
  <c r="C876" i="1"/>
  <c r="D876" i="1"/>
  <c r="E876" i="1"/>
  <c r="C877" i="1"/>
  <c r="D877" i="1"/>
  <c r="E877" i="1"/>
  <c r="C878" i="1"/>
  <c r="D878" i="1"/>
  <c r="E878" i="1"/>
  <c r="C879" i="1"/>
  <c r="D879" i="1"/>
  <c r="E879" i="1"/>
  <c r="C880" i="1"/>
  <c r="D880" i="1"/>
  <c r="E880" i="1"/>
  <c r="C881" i="1"/>
  <c r="D881" i="1"/>
  <c r="E881" i="1"/>
  <c r="C882" i="1"/>
  <c r="D882" i="1"/>
  <c r="E882" i="1"/>
  <c r="C883" i="1"/>
  <c r="D883" i="1"/>
  <c r="E883" i="1"/>
  <c r="C884" i="1"/>
  <c r="D884" i="1"/>
  <c r="E884" i="1"/>
  <c r="C885" i="1"/>
  <c r="D885" i="1"/>
  <c r="E885" i="1"/>
  <c r="C886" i="1"/>
  <c r="D886" i="1"/>
  <c r="E886" i="1"/>
  <c r="C887" i="1"/>
  <c r="D887" i="1"/>
  <c r="E887" i="1"/>
  <c r="C888" i="1"/>
  <c r="D888" i="1"/>
  <c r="E888" i="1"/>
  <c r="C889" i="1"/>
  <c r="D889" i="1"/>
  <c r="E889" i="1"/>
  <c r="C890" i="1"/>
  <c r="D890" i="1"/>
  <c r="E890" i="1"/>
  <c r="C891" i="1"/>
  <c r="D891" i="1"/>
  <c r="E891" i="1"/>
  <c r="C892" i="1"/>
  <c r="D892" i="1"/>
  <c r="E892" i="1"/>
  <c r="C893" i="1"/>
  <c r="D893" i="1"/>
  <c r="E893" i="1"/>
  <c r="C894" i="1"/>
  <c r="D894" i="1"/>
  <c r="E894" i="1"/>
  <c r="C895" i="1"/>
  <c r="D895" i="1"/>
  <c r="E895" i="1"/>
  <c r="C896" i="1"/>
  <c r="D896" i="1"/>
  <c r="E896" i="1"/>
  <c r="C897" i="1"/>
  <c r="D897" i="1"/>
  <c r="E897" i="1"/>
  <c r="C898" i="1"/>
  <c r="D898" i="1"/>
  <c r="E898" i="1"/>
  <c r="C899" i="1"/>
  <c r="D899" i="1"/>
  <c r="E899" i="1"/>
  <c r="C900" i="1"/>
  <c r="D900" i="1"/>
  <c r="E900" i="1"/>
  <c r="C901" i="1"/>
  <c r="D901" i="1"/>
  <c r="E901" i="1"/>
  <c r="C902" i="1"/>
  <c r="D902" i="1"/>
  <c r="E902" i="1"/>
  <c r="C903" i="1"/>
  <c r="D903" i="1"/>
  <c r="E903" i="1"/>
  <c r="C904" i="1"/>
  <c r="D904" i="1"/>
  <c r="E904" i="1"/>
  <c r="C905" i="1"/>
  <c r="D905" i="1"/>
  <c r="E905" i="1"/>
  <c r="C906" i="1"/>
  <c r="D906" i="1"/>
  <c r="E906" i="1"/>
  <c r="C907" i="1"/>
  <c r="D907" i="1"/>
  <c r="E907" i="1"/>
  <c r="C908" i="1"/>
  <c r="D908" i="1"/>
  <c r="E908" i="1"/>
  <c r="C909" i="1"/>
  <c r="D909" i="1"/>
  <c r="E909" i="1"/>
  <c r="C910" i="1"/>
  <c r="D910" i="1"/>
  <c r="E910" i="1"/>
  <c r="C911" i="1"/>
  <c r="D911" i="1"/>
  <c r="E911" i="1"/>
  <c r="C912" i="1"/>
  <c r="D912" i="1"/>
  <c r="E912" i="1"/>
  <c r="C913" i="1"/>
  <c r="D913" i="1"/>
  <c r="E913" i="1"/>
  <c r="C914" i="1"/>
  <c r="D914" i="1"/>
  <c r="E914" i="1"/>
  <c r="C915" i="1"/>
  <c r="D915" i="1"/>
  <c r="E915" i="1"/>
  <c r="C916" i="1"/>
  <c r="D916" i="1"/>
  <c r="E916" i="1"/>
  <c r="H916" i="1"/>
  <c r="M7" i="1"/>
  <c r="S7" i="1"/>
  <c r="C7" i="3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R8" i="1"/>
  <c r="B8" i="3"/>
  <c r="F917" i="1"/>
  <c r="G917" i="1"/>
  <c r="F918" i="1"/>
  <c r="G918" i="1"/>
  <c r="F919" i="1"/>
  <c r="G919" i="1"/>
  <c r="F920" i="1"/>
  <c r="G920" i="1"/>
  <c r="F921" i="1"/>
  <c r="G921" i="1"/>
  <c r="F922" i="1"/>
  <c r="G922" i="1"/>
  <c r="F923" i="1"/>
  <c r="G923" i="1"/>
  <c r="F924" i="1"/>
  <c r="G924" i="1"/>
  <c r="F925" i="1"/>
  <c r="G925" i="1"/>
  <c r="F926" i="1"/>
  <c r="G926" i="1"/>
  <c r="F927" i="1"/>
  <c r="G927" i="1"/>
  <c r="F928" i="1"/>
  <c r="G928" i="1"/>
  <c r="F929" i="1"/>
  <c r="G929" i="1"/>
  <c r="F930" i="1"/>
  <c r="G930" i="1"/>
  <c r="F931" i="1"/>
  <c r="G931" i="1"/>
  <c r="F932" i="1"/>
  <c r="G932" i="1"/>
  <c r="F933" i="1"/>
  <c r="G933" i="1"/>
  <c r="F934" i="1"/>
  <c r="G934" i="1"/>
  <c r="F935" i="1"/>
  <c r="G935" i="1"/>
  <c r="F936" i="1"/>
  <c r="G936" i="1"/>
  <c r="F937" i="1"/>
  <c r="G937" i="1"/>
  <c r="F938" i="1"/>
  <c r="G938" i="1"/>
  <c r="F939" i="1"/>
  <c r="G939" i="1"/>
  <c r="F940" i="1"/>
  <c r="G940" i="1"/>
  <c r="F941" i="1"/>
  <c r="G941" i="1"/>
  <c r="F942" i="1"/>
  <c r="G942" i="1"/>
  <c r="F943" i="1"/>
  <c r="G943" i="1"/>
  <c r="F944" i="1"/>
  <c r="G944" i="1"/>
  <c r="F945" i="1"/>
  <c r="G945" i="1"/>
  <c r="F946" i="1"/>
  <c r="G946" i="1"/>
  <c r="F947" i="1"/>
  <c r="G947" i="1"/>
  <c r="F948" i="1"/>
  <c r="G948" i="1"/>
  <c r="F949" i="1"/>
  <c r="G949" i="1"/>
  <c r="F950" i="1"/>
  <c r="G950" i="1"/>
  <c r="F951" i="1"/>
  <c r="G951" i="1"/>
  <c r="F952" i="1"/>
  <c r="G952" i="1"/>
  <c r="F953" i="1"/>
  <c r="G953" i="1"/>
  <c r="F954" i="1"/>
  <c r="G954" i="1"/>
  <c r="F955" i="1"/>
  <c r="G955" i="1"/>
  <c r="F956" i="1"/>
  <c r="G956" i="1"/>
  <c r="F957" i="1"/>
  <c r="G957" i="1"/>
  <c r="F958" i="1"/>
  <c r="G958" i="1"/>
  <c r="F959" i="1"/>
  <c r="G959" i="1"/>
  <c r="F960" i="1"/>
  <c r="G960" i="1"/>
  <c r="F961" i="1"/>
  <c r="G961" i="1"/>
  <c r="F962" i="1"/>
  <c r="G962" i="1"/>
  <c r="F963" i="1"/>
  <c r="G963" i="1"/>
  <c r="F964" i="1"/>
  <c r="G964" i="1"/>
  <c r="F965" i="1"/>
  <c r="G965" i="1"/>
  <c r="F966" i="1"/>
  <c r="G966" i="1"/>
  <c r="F967" i="1"/>
  <c r="G967" i="1"/>
  <c r="F968" i="1"/>
  <c r="G968" i="1"/>
  <c r="F969" i="1"/>
  <c r="G969" i="1"/>
  <c r="F970" i="1"/>
  <c r="G970" i="1"/>
  <c r="F971" i="1"/>
  <c r="G971" i="1"/>
  <c r="F972" i="1"/>
  <c r="G972" i="1"/>
  <c r="F973" i="1"/>
  <c r="G973" i="1"/>
  <c r="F974" i="1"/>
  <c r="G974" i="1"/>
  <c r="F975" i="1"/>
  <c r="G975" i="1"/>
  <c r="F976" i="1"/>
  <c r="G976" i="1"/>
  <c r="F977" i="1"/>
  <c r="G977" i="1"/>
  <c r="F978" i="1"/>
  <c r="G978" i="1"/>
  <c r="F979" i="1"/>
  <c r="G979" i="1"/>
  <c r="F980" i="1"/>
  <c r="G980" i="1"/>
  <c r="F981" i="1"/>
  <c r="G981" i="1"/>
  <c r="F982" i="1"/>
  <c r="G982" i="1"/>
  <c r="F983" i="1"/>
  <c r="G983" i="1"/>
  <c r="F984" i="1"/>
  <c r="G984" i="1"/>
  <c r="F985" i="1"/>
  <c r="G985" i="1"/>
  <c r="F986" i="1"/>
  <c r="G986" i="1"/>
  <c r="F987" i="1"/>
  <c r="G987" i="1"/>
  <c r="F988" i="1"/>
  <c r="G988" i="1"/>
  <c r="F989" i="1"/>
  <c r="G989" i="1"/>
  <c r="F990" i="1"/>
  <c r="G990" i="1"/>
  <c r="F991" i="1"/>
  <c r="G991" i="1"/>
  <c r="F992" i="1"/>
  <c r="G992" i="1"/>
  <c r="F993" i="1"/>
  <c r="G993" i="1"/>
  <c r="F994" i="1"/>
  <c r="G994" i="1"/>
  <c r="F995" i="1"/>
  <c r="G995" i="1"/>
  <c r="F996" i="1"/>
  <c r="G996" i="1"/>
  <c r="F997" i="1"/>
  <c r="G997" i="1"/>
  <c r="F998" i="1"/>
  <c r="G998" i="1"/>
  <c r="F999" i="1"/>
  <c r="G999" i="1"/>
  <c r="F1000" i="1"/>
  <c r="G1000" i="1"/>
  <c r="F1001" i="1"/>
  <c r="G1001" i="1"/>
  <c r="F1002" i="1"/>
  <c r="G1002" i="1"/>
  <c r="F1003" i="1"/>
  <c r="G1003" i="1"/>
  <c r="F1004" i="1"/>
  <c r="G1004" i="1"/>
  <c r="F1005" i="1"/>
  <c r="G1005" i="1"/>
  <c r="F1006" i="1"/>
  <c r="G1006" i="1"/>
  <c r="F1007" i="1"/>
  <c r="G1007" i="1"/>
  <c r="F1008" i="1"/>
  <c r="G1008" i="1"/>
  <c r="F1009" i="1"/>
  <c r="G1009" i="1"/>
  <c r="F1010" i="1"/>
  <c r="G1010" i="1"/>
  <c r="F1011" i="1"/>
  <c r="G1011" i="1"/>
  <c r="F1012" i="1"/>
  <c r="G1012" i="1"/>
  <c r="F1013" i="1"/>
  <c r="G1013" i="1"/>
  <c r="F1014" i="1"/>
  <c r="G1014" i="1"/>
  <c r="F1015" i="1"/>
  <c r="G1015" i="1"/>
  <c r="F1016" i="1"/>
  <c r="G1016" i="1"/>
  <c r="F1017" i="1"/>
  <c r="G1017" i="1"/>
  <c r="F1018" i="1"/>
  <c r="G1018" i="1"/>
  <c r="F1019" i="1"/>
  <c r="G1019" i="1"/>
  <c r="F1020" i="1"/>
  <c r="G1020" i="1"/>
  <c r="F1021" i="1"/>
  <c r="G1021" i="1"/>
  <c r="F1022" i="1"/>
  <c r="G1022" i="1"/>
  <c r="F1023" i="1"/>
  <c r="G1023" i="1"/>
  <c r="F1024" i="1"/>
  <c r="G1024" i="1"/>
  <c r="F1025" i="1"/>
  <c r="G1025" i="1"/>
  <c r="F1026" i="1"/>
  <c r="G1026" i="1"/>
  <c r="F1027" i="1"/>
  <c r="G1027" i="1"/>
  <c r="F1028" i="1"/>
  <c r="G1028" i="1"/>
  <c r="F1029" i="1"/>
  <c r="G1029" i="1"/>
  <c r="F1030" i="1"/>
  <c r="G1030" i="1"/>
  <c r="F1031" i="1"/>
  <c r="G1031" i="1"/>
  <c r="F1032" i="1"/>
  <c r="G1032" i="1"/>
  <c r="F1033" i="1"/>
  <c r="G1033" i="1"/>
  <c r="F1034" i="1"/>
  <c r="G1034" i="1"/>
  <c r="F1035" i="1"/>
  <c r="G1035" i="1"/>
  <c r="F1036" i="1"/>
  <c r="G1036" i="1"/>
  <c r="F1037" i="1"/>
  <c r="G1037" i="1"/>
  <c r="F1038" i="1"/>
  <c r="G1038" i="1"/>
  <c r="F1039" i="1"/>
  <c r="G1039" i="1"/>
  <c r="F1040" i="1"/>
  <c r="G1040" i="1"/>
  <c r="F1041" i="1"/>
  <c r="G1041" i="1"/>
  <c r="F1042" i="1"/>
  <c r="G1042" i="1"/>
  <c r="F1043" i="1"/>
  <c r="G1043" i="1"/>
  <c r="F1044" i="1"/>
  <c r="G1044" i="1"/>
  <c r="F1045" i="1"/>
  <c r="G1045" i="1"/>
  <c r="F1046" i="1"/>
  <c r="G1046" i="1"/>
  <c r="F1047" i="1"/>
  <c r="G1047" i="1"/>
  <c r="F1048" i="1"/>
  <c r="G1048" i="1"/>
  <c r="F1049" i="1"/>
  <c r="G1049" i="1"/>
  <c r="F1050" i="1"/>
  <c r="G1050" i="1"/>
  <c r="F1051" i="1"/>
  <c r="G1051" i="1"/>
  <c r="F1052" i="1"/>
  <c r="G1052" i="1"/>
  <c r="F1053" i="1"/>
  <c r="G1053" i="1"/>
  <c r="F1054" i="1"/>
  <c r="G1054" i="1"/>
  <c r="F1055" i="1"/>
  <c r="G1055" i="1"/>
  <c r="F1056" i="1"/>
  <c r="G1056" i="1"/>
  <c r="F1057" i="1"/>
  <c r="G1057" i="1"/>
  <c r="F1058" i="1"/>
  <c r="G1058" i="1"/>
  <c r="F1059" i="1"/>
  <c r="G1059" i="1"/>
  <c r="F1060" i="1"/>
  <c r="G1060" i="1"/>
  <c r="F1061" i="1"/>
  <c r="G1061" i="1"/>
  <c r="F1062" i="1"/>
  <c r="G1062" i="1"/>
  <c r="F1063" i="1"/>
  <c r="G1063" i="1"/>
  <c r="F1064" i="1"/>
  <c r="G1064" i="1"/>
  <c r="F1065" i="1"/>
  <c r="G1065" i="1"/>
  <c r="F1066" i="1"/>
  <c r="G1066" i="1"/>
  <c r="F1067" i="1"/>
  <c r="G1067" i="1"/>
  <c r="F1068" i="1"/>
  <c r="G1068" i="1"/>
  <c r="F1069" i="1"/>
  <c r="G1069" i="1"/>
  <c r="F1070" i="1"/>
  <c r="G1070" i="1"/>
  <c r="F1071" i="1"/>
  <c r="G1071" i="1"/>
  <c r="F1072" i="1"/>
  <c r="G1072" i="1"/>
  <c r="F1073" i="1"/>
  <c r="G1073" i="1"/>
  <c r="F1074" i="1"/>
  <c r="G1074" i="1"/>
  <c r="F1075" i="1"/>
  <c r="G1075" i="1"/>
  <c r="F1076" i="1"/>
  <c r="G1076" i="1"/>
  <c r="F1077" i="1"/>
  <c r="G1077" i="1"/>
  <c r="F1078" i="1"/>
  <c r="G1078" i="1"/>
  <c r="F1079" i="1"/>
  <c r="G1079" i="1"/>
  <c r="F1080" i="1"/>
  <c r="G1080" i="1"/>
  <c r="F1081" i="1"/>
  <c r="G1081" i="1"/>
  <c r="F1082" i="1"/>
  <c r="G1082" i="1"/>
  <c r="F1083" i="1"/>
  <c r="G1083" i="1"/>
  <c r="F1084" i="1"/>
  <c r="G1084" i="1"/>
  <c r="F1085" i="1"/>
  <c r="G1085" i="1"/>
  <c r="F1086" i="1"/>
  <c r="G1086" i="1"/>
  <c r="F1087" i="1"/>
  <c r="G1087" i="1"/>
  <c r="F1088" i="1"/>
  <c r="G1088" i="1"/>
  <c r="F1089" i="1"/>
  <c r="G1089" i="1"/>
  <c r="F1090" i="1"/>
  <c r="G1090" i="1"/>
  <c r="F1091" i="1"/>
  <c r="G1091" i="1"/>
  <c r="F1092" i="1"/>
  <c r="G1092" i="1"/>
  <c r="F1093" i="1"/>
  <c r="G1093" i="1"/>
  <c r="F1094" i="1"/>
  <c r="G1094" i="1"/>
  <c r="F1095" i="1"/>
  <c r="G1095" i="1"/>
  <c r="F1096" i="1"/>
  <c r="G1096" i="1"/>
  <c r="C917" i="1"/>
  <c r="D917" i="1"/>
  <c r="E917" i="1"/>
  <c r="C918" i="1"/>
  <c r="D918" i="1"/>
  <c r="E918" i="1"/>
  <c r="C919" i="1"/>
  <c r="D919" i="1"/>
  <c r="E919" i="1"/>
  <c r="C920" i="1"/>
  <c r="D920" i="1"/>
  <c r="E920" i="1"/>
  <c r="C921" i="1"/>
  <c r="D921" i="1"/>
  <c r="E921" i="1"/>
  <c r="C922" i="1"/>
  <c r="D922" i="1"/>
  <c r="E922" i="1"/>
  <c r="C923" i="1"/>
  <c r="D923" i="1"/>
  <c r="E923" i="1"/>
  <c r="C924" i="1"/>
  <c r="D924" i="1"/>
  <c r="E924" i="1"/>
  <c r="C925" i="1"/>
  <c r="D925" i="1"/>
  <c r="E925" i="1"/>
  <c r="C926" i="1"/>
  <c r="D926" i="1"/>
  <c r="E926" i="1"/>
  <c r="C927" i="1"/>
  <c r="D927" i="1"/>
  <c r="E927" i="1"/>
  <c r="C928" i="1"/>
  <c r="D928" i="1"/>
  <c r="E928" i="1"/>
  <c r="C929" i="1"/>
  <c r="D929" i="1"/>
  <c r="E929" i="1"/>
  <c r="C930" i="1"/>
  <c r="D930" i="1"/>
  <c r="E930" i="1"/>
  <c r="C931" i="1"/>
  <c r="D931" i="1"/>
  <c r="E931" i="1"/>
  <c r="C932" i="1"/>
  <c r="D932" i="1"/>
  <c r="E932" i="1"/>
  <c r="C933" i="1"/>
  <c r="D933" i="1"/>
  <c r="E933" i="1"/>
  <c r="C934" i="1"/>
  <c r="D934" i="1"/>
  <c r="E934" i="1"/>
  <c r="C935" i="1"/>
  <c r="D935" i="1"/>
  <c r="E935" i="1"/>
  <c r="C936" i="1"/>
  <c r="D936" i="1"/>
  <c r="E936" i="1"/>
  <c r="C937" i="1"/>
  <c r="D937" i="1"/>
  <c r="E937" i="1"/>
  <c r="C938" i="1"/>
  <c r="D938" i="1"/>
  <c r="E938" i="1"/>
  <c r="C939" i="1"/>
  <c r="D939" i="1"/>
  <c r="E939" i="1"/>
  <c r="C940" i="1"/>
  <c r="D940" i="1"/>
  <c r="E940" i="1"/>
  <c r="C941" i="1"/>
  <c r="D941" i="1"/>
  <c r="E941" i="1"/>
  <c r="C942" i="1"/>
  <c r="D942" i="1"/>
  <c r="E942" i="1"/>
  <c r="C943" i="1"/>
  <c r="D943" i="1"/>
  <c r="E943" i="1"/>
  <c r="C944" i="1"/>
  <c r="D944" i="1"/>
  <c r="E944" i="1"/>
  <c r="C945" i="1"/>
  <c r="D945" i="1"/>
  <c r="E945" i="1"/>
  <c r="C946" i="1"/>
  <c r="D946" i="1"/>
  <c r="E946" i="1"/>
  <c r="C947" i="1"/>
  <c r="D947" i="1"/>
  <c r="E947" i="1"/>
  <c r="C948" i="1"/>
  <c r="D948" i="1"/>
  <c r="E948" i="1"/>
  <c r="C949" i="1"/>
  <c r="D949" i="1"/>
  <c r="E949" i="1"/>
  <c r="C950" i="1"/>
  <c r="D950" i="1"/>
  <c r="E950" i="1"/>
  <c r="C951" i="1"/>
  <c r="D951" i="1"/>
  <c r="E951" i="1"/>
  <c r="C952" i="1"/>
  <c r="D952" i="1"/>
  <c r="E952" i="1"/>
  <c r="C953" i="1"/>
  <c r="D953" i="1"/>
  <c r="E953" i="1"/>
  <c r="C954" i="1"/>
  <c r="D954" i="1"/>
  <c r="E954" i="1"/>
  <c r="C955" i="1"/>
  <c r="D955" i="1"/>
  <c r="E955" i="1"/>
  <c r="C956" i="1"/>
  <c r="D956" i="1"/>
  <c r="E956" i="1"/>
  <c r="C957" i="1"/>
  <c r="D957" i="1"/>
  <c r="E957" i="1"/>
  <c r="C958" i="1"/>
  <c r="D958" i="1"/>
  <c r="E958" i="1"/>
  <c r="C959" i="1"/>
  <c r="D959" i="1"/>
  <c r="E959" i="1"/>
  <c r="C960" i="1"/>
  <c r="D960" i="1"/>
  <c r="E960" i="1"/>
  <c r="C961" i="1"/>
  <c r="D961" i="1"/>
  <c r="E961" i="1"/>
  <c r="C962" i="1"/>
  <c r="D962" i="1"/>
  <c r="E962" i="1"/>
  <c r="C963" i="1"/>
  <c r="D963" i="1"/>
  <c r="E963" i="1"/>
  <c r="C964" i="1"/>
  <c r="D964" i="1"/>
  <c r="E964" i="1"/>
  <c r="C965" i="1"/>
  <c r="D965" i="1"/>
  <c r="E965" i="1"/>
  <c r="C966" i="1"/>
  <c r="D966" i="1"/>
  <c r="E966" i="1"/>
  <c r="C967" i="1"/>
  <c r="D967" i="1"/>
  <c r="E967" i="1"/>
  <c r="C968" i="1"/>
  <c r="D968" i="1"/>
  <c r="E968" i="1"/>
  <c r="C969" i="1"/>
  <c r="D969" i="1"/>
  <c r="E969" i="1"/>
  <c r="C970" i="1"/>
  <c r="D970" i="1"/>
  <c r="E970" i="1"/>
  <c r="C971" i="1"/>
  <c r="D971" i="1"/>
  <c r="E971" i="1"/>
  <c r="C972" i="1"/>
  <c r="D972" i="1"/>
  <c r="E972" i="1"/>
  <c r="C973" i="1"/>
  <c r="D973" i="1"/>
  <c r="E973" i="1"/>
  <c r="C974" i="1"/>
  <c r="D974" i="1"/>
  <c r="E974" i="1"/>
  <c r="C975" i="1"/>
  <c r="D975" i="1"/>
  <c r="E975" i="1"/>
  <c r="C976" i="1"/>
  <c r="D976" i="1"/>
  <c r="E976" i="1"/>
  <c r="C977" i="1"/>
  <c r="D977" i="1"/>
  <c r="E977" i="1"/>
  <c r="C978" i="1"/>
  <c r="D978" i="1"/>
  <c r="E978" i="1"/>
  <c r="C979" i="1"/>
  <c r="D979" i="1"/>
  <c r="E979" i="1"/>
  <c r="C980" i="1"/>
  <c r="D980" i="1"/>
  <c r="E980" i="1"/>
  <c r="C981" i="1"/>
  <c r="D981" i="1"/>
  <c r="E981" i="1"/>
  <c r="C982" i="1"/>
  <c r="D982" i="1"/>
  <c r="E982" i="1"/>
  <c r="C983" i="1"/>
  <c r="D983" i="1"/>
  <c r="E983" i="1"/>
  <c r="C984" i="1"/>
  <c r="D984" i="1"/>
  <c r="E984" i="1"/>
  <c r="C985" i="1"/>
  <c r="D985" i="1"/>
  <c r="E985" i="1"/>
  <c r="C986" i="1"/>
  <c r="D986" i="1"/>
  <c r="E986" i="1"/>
  <c r="C987" i="1"/>
  <c r="D987" i="1"/>
  <c r="E987" i="1"/>
  <c r="C988" i="1"/>
  <c r="D988" i="1"/>
  <c r="E988" i="1"/>
  <c r="C989" i="1"/>
  <c r="D989" i="1"/>
  <c r="E989" i="1"/>
  <c r="C990" i="1"/>
  <c r="D990" i="1"/>
  <c r="E990" i="1"/>
  <c r="C991" i="1"/>
  <c r="D991" i="1"/>
  <c r="E991" i="1"/>
  <c r="C992" i="1"/>
  <c r="D992" i="1"/>
  <c r="E992" i="1"/>
  <c r="C993" i="1"/>
  <c r="D993" i="1"/>
  <c r="E993" i="1"/>
  <c r="C994" i="1"/>
  <c r="D994" i="1"/>
  <c r="E994" i="1"/>
  <c r="C995" i="1"/>
  <c r="D995" i="1"/>
  <c r="E995" i="1"/>
  <c r="C996" i="1"/>
  <c r="D996" i="1"/>
  <c r="E996" i="1"/>
  <c r="C997" i="1"/>
  <c r="D997" i="1"/>
  <c r="E997" i="1"/>
  <c r="C998" i="1"/>
  <c r="D998" i="1"/>
  <c r="E998" i="1"/>
  <c r="C999" i="1"/>
  <c r="D999" i="1"/>
  <c r="E999" i="1"/>
  <c r="C1000" i="1"/>
  <c r="D1000" i="1"/>
  <c r="E1000" i="1"/>
  <c r="C1001" i="1"/>
  <c r="D1001" i="1"/>
  <c r="E1001" i="1"/>
  <c r="C1002" i="1"/>
  <c r="D1002" i="1"/>
  <c r="E1002" i="1"/>
  <c r="C1003" i="1"/>
  <c r="D1003" i="1"/>
  <c r="E1003" i="1"/>
  <c r="C1004" i="1"/>
  <c r="D1004" i="1"/>
  <c r="E1004" i="1"/>
  <c r="C1005" i="1"/>
  <c r="D1005" i="1"/>
  <c r="E1005" i="1"/>
  <c r="C1006" i="1"/>
  <c r="D1006" i="1"/>
  <c r="E1006" i="1"/>
  <c r="C1007" i="1"/>
  <c r="D1007" i="1"/>
  <c r="E1007" i="1"/>
  <c r="C1008" i="1"/>
  <c r="D1008" i="1"/>
  <c r="E1008" i="1"/>
  <c r="C1009" i="1"/>
  <c r="D1009" i="1"/>
  <c r="E1009" i="1"/>
  <c r="C1010" i="1"/>
  <c r="D1010" i="1"/>
  <c r="E1010" i="1"/>
  <c r="C1011" i="1"/>
  <c r="D1011" i="1"/>
  <c r="E1011" i="1"/>
  <c r="C1012" i="1"/>
  <c r="D1012" i="1"/>
  <c r="E1012" i="1"/>
  <c r="C1013" i="1"/>
  <c r="D1013" i="1"/>
  <c r="E1013" i="1"/>
  <c r="C1014" i="1"/>
  <c r="D1014" i="1"/>
  <c r="E1014" i="1"/>
  <c r="C1015" i="1"/>
  <c r="D1015" i="1"/>
  <c r="E1015" i="1"/>
  <c r="C1016" i="1"/>
  <c r="D1016" i="1"/>
  <c r="E1016" i="1"/>
  <c r="C1017" i="1"/>
  <c r="D1017" i="1"/>
  <c r="E1017" i="1"/>
  <c r="C1018" i="1"/>
  <c r="D1018" i="1"/>
  <c r="E1018" i="1"/>
  <c r="C1019" i="1"/>
  <c r="D1019" i="1"/>
  <c r="E1019" i="1"/>
  <c r="C1020" i="1"/>
  <c r="D1020" i="1"/>
  <c r="E1020" i="1"/>
  <c r="C1021" i="1"/>
  <c r="D1021" i="1"/>
  <c r="E1021" i="1"/>
  <c r="C1022" i="1"/>
  <c r="D1022" i="1"/>
  <c r="E1022" i="1"/>
  <c r="C1023" i="1"/>
  <c r="D1023" i="1"/>
  <c r="E1023" i="1"/>
  <c r="C1024" i="1"/>
  <c r="D1024" i="1"/>
  <c r="E1024" i="1"/>
  <c r="C1025" i="1"/>
  <c r="D1025" i="1"/>
  <c r="E1025" i="1"/>
  <c r="C1026" i="1"/>
  <c r="D1026" i="1"/>
  <c r="E1026" i="1"/>
  <c r="C1027" i="1"/>
  <c r="D1027" i="1"/>
  <c r="E1027" i="1"/>
  <c r="C1028" i="1"/>
  <c r="D1028" i="1"/>
  <c r="E1028" i="1"/>
  <c r="C1029" i="1"/>
  <c r="D1029" i="1"/>
  <c r="E1029" i="1"/>
  <c r="C1030" i="1"/>
  <c r="D1030" i="1"/>
  <c r="E1030" i="1"/>
  <c r="C1031" i="1"/>
  <c r="D1031" i="1"/>
  <c r="E1031" i="1"/>
  <c r="C1032" i="1"/>
  <c r="D1032" i="1"/>
  <c r="E1032" i="1"/>
  <c r="C1033" i="1"/>
  <c r="D1033" i="1"/>
  <c r="E1033" i="1"/>
  <c r="C1034" i="1"/>
  <c r="D1034" i="1"/>
  <c r="E1034" i="1"/>
  <c r="C1035" i="1"/>
  <c r="D1035" i="1"/>
  <c r="E1035" i="1"/>
  <c r="C1036" i="1"/>
  <c r="D1036" i="1"/>
  <c r="E1036" i="1"/>
  <c r="C1037" i="1"/>
  <c r="D1037" i="1"/>
  <c r="E1037" i="1"/>
  <c r="C1038" i="1"/>
  <c r="D1038" i="1"/>
  <c r="E1038" i="1"/>
  <c r="C1039" i="1"/>
  <c r="D1039" i="1"/>
  <c r="E1039" i="1"/>
  <c r="C1040" i="1"/>
  <c r="D1040" i="1"/>
  <c r="E1040" i="1"/>
  <c r="C1041" i="1"/>
  <c r="D1041" i="1"/>
  <c r="E1041" i="1"/>
  <c r="C1042" i="1"/>
  <c r="D1042" i="1"/>
  <c r="E1042" i="1"/>
  <c r="C1043" i="1"/>
  <c r="D1043" i="1"/>
  <c r="E1043" i="1"/>
  <c r="C1044" i="1"/>
  <c r="D1044" i="1"/>
  <c r="E1044" i="1"/>
  <c r="C1045" i="1"/>
  <c r="D1045" i="1"/>
  <c r="E1045" i="1"/>
  <c r="C1046" i="1"/>
  <c r="D1046" i="1"/>
  <c r="E1046" i="1"/>
  <c r="C1047" i="1"/>
  <c r="D1047" i="1"/>
  <c r="E1047" i="1"/>
  <c r="C1048" i="1"/>
  <c r="D1048" i="1"/>
  <c r="E1048" i="1"/>
  <c r="C1049" i="1"/>
  <c r="D1049" i="1"/>
  <c r="E1049" i="1"/>
  <c r="C1050" i="1"/>
  <c r="D1050" i="1"/>
  <c r="E1050" i="1"/>
  <c r="C1051" i="1"/>
  <c r="D1051" i="1"/>
  <c r="E1051" i="1"/>
  <c r="C1052" i="1"/>
  <c r="D1052" i="1"/>
  <c r="E1052" i="1"/>
  <c r="C1053" i="1"/>
  <c r="D1053" i="1"/>
  <c r="E1053" i="1"/>
  <c r="C1054" i="1"/>
  <c r="D1054" i="1"/>
  <c r="E1054" i="1"/>
  <c r="C1055" i="1"/>
  <c r="D1055" i="1"/>
  <c r="E1055" i="1"/>
  <c r="C1056" i="1"/>
  <c r="D1056" i="1"/>
  <c r="E1056" i="1"/>
  <c r="C1057" i="1"/>
  <c r="D1057" i="1"/>
  <c r="E1057" i="1"/>
  <c r="C1058" i="1"/>
  <c r="D1058" i="1"/>
  <c r="E1058" i="1"/>
  <c r="C1059" i="1"/>
  <c r="D1059" i="1"/>
  <c r="E1059" i="1"/>
  <c r="C1060" i="1"/>
  <c r="D1060" i="1"/>
  <c r="E1060" i="1"/>
  <c r="C1061" i="1"/>
  <c r="D1061" i="1"/>
  <c r="E1061" i="1"/>
  <c r="C1062" i="1"/>
  <c r="D1062" i="1"/>
  <c r="E1062" i="1"/>
  <c r="C1063" i="1"/>
  <c r="D1063" i="1"/>
  <c r="E1063" i="1"/>
  <c r="C1064" i="1"/>
  <c r="D1064" i="1"/>
  <c r="E1064" i="1"/>
  <c r="C1065" i="1"/>
  <c r="D1065" i="1"/>
  <c r="E1065" i="1"/>
  <c r="C1066" i="1"/>
  <c r="D1066" i="1"/>
  <c r="E1066" i="1"/>
  <c r="C1067" i="1"/>
  <c r="D1067" i="1"/>
  <c r="E1067" i="1"/>
  <c r="C1068" i="1"/>
  <c r="D1068" i="1"/>
  <c r="E1068" i="1"/>
  <c r="C1069" i="1"/>
  <c r="D1069" i="1"/>
  <c r="E1069" i="1"/>
  <c r="C1070" i="1"/>
  <c r="D1070" i="1"/>
  <c r="E1070" i="1"/>
  <c r="C1071" i="1"/>
  <c r="D1071" i="1"/>
  <c r="E1071" i="1"/>
  <c r="C1072" i="1"/>
  <c r="D1072" i="1"/>
  <c r="E1072" i="1"/>
  <c r="C1073" i="1"/>
  <c r="D1073" i="1"/>
  <c r="E1073" i="1"/>
  <c r="C1074" i="1"/>
  <c r="D1074" i="1"/>
  <c r="E1074" i="1"/>
  <c r="C1075" i="1"/>
  <c r="D1075" i="1"/>
  <c r="E1075" i="1"/>
  <c r="C1076" i="1"/>
  <c r="D1076" i="1"/>
  <c r="E1076" i="1"/>
  <c r="C1077" i="1"/>
  <c r="D1077" i="1"/>
  <c r="E1077" i="1"/>
  <c r="C1078" i="1"/>
  <c r="D1078" i="1"/>
  <c r="E1078" i="1"/>
  <c r="C1079" i="1"/>
  <c r="D1079" i="1"/>
  <c r="E1079" i="1"/>
  <c r="C1080" i="1"/>
  <c r="D1080" i="1"/>
  <c r="E1080" i="1"/>
  <c r="C1081" i="1"/>
  <c r="D1081" i="1"/>
  <c r="E1081" i="1"/>
  <c r="C1082" i="1"/>
  <c r="D1082" i="1"/>
  <c r="E1082" i="1"/>
  <c r="C1083" i="1"/>
  <c r="D1083" i="1"/>
  <c r="E1083" i="1"/>
  <c r="C1084" i="1"/>
  <c r="D1084" i="1"/>
  <c r="E1084" i="1"/>
  <c r="C1085" i="1"/>
  <c r="D1085" i="1"/>
  <c r="E1085" i="1"/>
  <c r="C1086" i="1"/>
  <c r="D1086" i="1"/>
  <c r="E1086" i="1"/>
  <c r="C1087" i="1"/>
  <c r="D1087" i="1"/>
  <c r="E1087" i="1"/>
  <c r="C1088" i="1"/>
  <c r="D1088" i="1"/>
  <c r="E1088" i="1"/>
  <c r="C1089" i="1"/>
  <c r="D1089" i="1"/>
  <c r="E1089" i="1"/>
  <c r="C1090" i="1"/>
  <c r="D1090" i="1"/>
  <c r="E1090" i="1"/>
  <c r="C1091" i="1"/>
  <c r="D1091" i="1"/>
  <c r="E1091" i="1"/>
  <c r="C1092" i="1"/>
  <c r="D1092" i="1"/>
  <c r="E1092" i="1"/>
  <c r="C1093" i="1"/>
  <c r="D1093" i="1"/>
  <c r="E1093" i="1"/>
  <c r="C1094" i="1"/>
  <c r="D1094" i="1"/>
  <c r="E1094" i="1"/>
  <c r="C1095" i="1"/>
  <c r="D1095" i="1"/>
  <c r="E1095" i="1"/>
  <c r="C1096" i="1"/>
  <c r="D1096" i="1"/>
  <c r="E1096" i="1"/>
  <c r="H1096" i="1"/>
  <c r="M8" i="1"/>
  <c r="S8" i="1"/>
  <c r="C8" i="3"/>
  <c r="H191" i="1"/>
  <c r="M3" i="1"/>
  <c r="S3" i="1"/>
  <c r="C3" i="3"/>
  <c r="R3" i="1"/>
  <c r="B3" i="3"/>
  <c r="E4" i="2"/>
  <c r="I376" i="1"/>
  <c r="N4" i="1"/>
  <c r="F4" i="2"/>
  <c r="E5" i="2"/>
  <c r="I556" i="1"/>
  <c r="N5" i="1"/>
  <c r="F5" i="2"/>
  <c r="E6" i="2"/>
  <c r="I736" i="1"/>
  <c r="N6" i="1"/>
  <c r="F6" i="2"/>
  <c r="E7" i="2"/>
  <c r="I916" i="1"/>
  <c r="N7" i="1"/>
  <c r="F7" i="2"/>
  <c r="E8" i="2"/>
  <c r="I1096" i="1"/>
  <c r="N8" i="1"/>
  <c r="F8" i="2"/>
  <c r="I191" i="1"/>
  <c r="N3" i="1"/>
  <c r="F3" i="2"/>
  <c r="E3" i="2"/>
  <c r="C4" i="2"/>
  <c r="C5" i="2"/>
  <c r="C6" i="2"/>
  <c r="C7" i="2"/>
  <c r="C8" i="2"/>
  <c r="O4" i="1"/>
  <c r="H12" i="1"/>
  <c r="L12" i="1"/>
  <c r="M12" i="1"/>
  <c r="N12" i="1"/>
  <c r="F1097" i="1"/>
  <c r="G1097" i="1"/>
  <c r="F1098" i="1"/>
  <c r="G1098" i="1"/>
  <c r="F1099" i="1"/>
  <c r="G1099" i="1"/>
  <c r="F1100" i="1"/>
  <c r="G1100" i="1"/>
  <c r="F1101" i="1"/>
  <c r="G1101" i="1"/>
  <c r="F1102" i="1"/>
  <c r="G1102" i="1"/>
  <c r="F1103" i="1"/>
  <c r="G1103" i="1"/>
  <c r="F1104" i="1"/>
  <c r="G1104" i="1"/>
  <c r="F1105" i="1"/>
  <c r="G1105" i="1"/>
  <c r="F1106" i="1"/>
  <c r="G1106" i="1"/>
  <c r="F1107" i="1"/>
  <c r="G1107" i="1"/>
  <c r="F1108" i="1"/>
  <c r="G1108" i="1"/>
  <c r="F1109" i="1"/>
  <c r="G1109" i="1"/>
  <c r="F1110" i="1"/>
  <c r="G1110" i="1"/>
  <c r="F1111" i="1"/>
  <c r="G1111" i="1"/>
  <c r="F1112" i="1"/>
  <c r="G1112" i="1"/>
  <c r="F1113" i="1"/>
  <c r="G1113" i="1"/>
  <c r="F1114" i="1"/>
  <c r="G1114" i="1"/>
  <c r="F1115" i="1"/>
  <c r="G1115" i="1"/>
  <c r="F1116" i="1"/>
  <c r="G1116" i="1"/>
  <c r="F1117" i="1"/>
  <c r="G1117" i="1"/>
  <c r="F1118" i="1"/>
  <c r="G1118" i="1"/>
  <c r="F1119" i="1"/>
  <c r="G1119" i="1"/>
  <c r="F1120" i="1"/>
  <c r="G1120" i="1"/>
  <c r="F1121" i="1"/>
  <c r="G1121" i="1"/>
  <c r="F1122" i="1"/>
  <c r="G1122" i="1"/>
  <c r="F1123" i="1"/>
  <c r="G1123" i="1"/>
  <c r="F1124" i="1"/>
  <c r="G1124" i="1"/>
  <c r="F1125" i="1"/>
  <c r="G1125" i="1"/>
  <c r="F1126" i="1"/>
  <c r="G1126" i="1"/>
  <c r="F1127" i="1"/>
  <c r="G1127" i="1"/>
  <c r="F1128" i="1"/>
  <c r="G1128" i="1"/>
  <c r="F1129" i="1"/>
  <c r="G1129" i="1"/>
  <c r="F1130" i="1"/>
  <c r="G1130" i="1"/>
  <c r="F1131" i="1"/>
  <c r="G1131" i="1"/>
  <c r="F1132" i="1"/>
  <c r="G1132" i="1"/>
  <c r="F1133" i="1"/>
  <c r="G1133" i="1"/>
  <c r="F1134" i="1"/>
  <c r="G1134" i="1"/>
  <c r="F1135" i="1"/>
  <c r="G1135" i="1"/>
  <c r="F1136" i="1"/>
  <c r="G1136" i="1"/>
  <c r="F1137" i="1"/>
  <c r="G1137" i="1"/>
  <c r="F1138" i="1"/>
  <c r="G1138" i="1"/>
  <c r="F1139" i="1"/>
  <c r="G1139" i="1"/>
  <c r="F1140" i="1"/>
  <c r="G1140" i="1"/>
  <c r="F1141" i="1"/>
  <c r="G1141" i="1"/>
  <c r="F1142" i="1"/>
  <c r="G1142" i="1"/>
  <c r="F1143" i="1"/>
  <c r="G1143" i="1"/>
  <c r="F1144" i="1"/>
  <c r="G1144" i="1"/>
  <c r="F1145" i="1"/>
  <c r="G1145" i="1"/>
  <c r="F1146" i="1"/>
  <c r="G1146" i="1"/>
  <c r="F1147" i="1"/>
  <c r="G1147" i="1"/>
  <c r="F1148" i="1"/>
  <c r="G1148" i="1"/>
  <c r="F1149" i="1"/>
  <c r="G1149" i="1"/>
  <c r="F1150" i="1"/>
  <c r="G1150" i="1"/>
  <c r="F1151" i="1"/>
  <c r="G1151" i="1"/>
  <c r="F1152" i="1"/>
  <c r="G1152" i="1"/>
  <c r="F1153" i="1"/>
  <c r="G1153" i="1"/>
  <c r="F1154" i="1"/>
  <c r="G1154" i="1"/>
  <c r="F1155" i="1"/>
  <c r="G1155" i="1"/>
  <c r="F1156" i="1"/>
  <c r="G1156" i="1"/>
  <c r="F1157" i="1"/>
  <c r="G1157" i="1"/>
  <c r="F1158" i="1"/>
  <c r="G1158" i="1"/>
  <c r="F1159" i="1"/>
  <c r="G1159" i="1"/>
  <c r="F1160" i="1"/>
  <c r="G1160" i="1"/>
  <c r="F1161" i="1"/>
  <c r="G1161" i="1"/>
  <c r="F1162" i="1"/>
  <c r="G1162" i="1"/>
  <c r="F1163" i="1"/>
  <c r="G1163" i="1"/>
  <c r="F1164" i="1"/>
  <c r="G1164" i="1"/>
  <c r="F1165" i="1"/>
  <c r="G1165" i="1"/>
  <c r="F1166" i="1"/>
  <c r="G1166" i="1"/>
  <c r="F1167" i="1"/>
  <c r="G1167" i="1"/>
  <c r="F1168" i="1"/>
  <c r="G1168" i="1"/>
  <c r="F1169" i="1"/>
  <c r="G1169" i="1"/>
  <c r="F1170" i="1"/>
  <c r="G1170" i="1"/>
  <c r="F1171" i="1"/>
  <c r="G1171" i="1"/>
  <c r="F1172" i="1"/>
  <c r="G1172" i="1"/>
  <c r="F1173" i="1"/>
  <c r="G1173" i="1"/>
  <c r="F1174" i="1"/>
  <c r="G1174" i="1"/>
  <c r="F1175" i="1"/>
  <c r="G1175" i="1"/>
  <c r="F1176" i="1"/>
  <c r="G1176" i="1"/>
  <c r="F1177" i="1"/>
  <c r="G1177" i="1"/>
  <c r="F1178" i="1"/>
  <c r="G1178" i="1"/>
  <c r="F1179" i="1"/>
  <c r="G1179" i="1"/>
  <c r="F1180" i="1"/>
  <c r="G1180" i="1"/>
  <c r="F1181" i="1"/>
  <c r="G1181" i="1"/>
  <c r="F1182" i="1"/>
  <c r="G1182" i="1"/>
  <c r="F1183" i="1"/>
  <c r="G1183" i="1"/>
  <c r="F1184" i="1"/>
  <c r="G1184" i="1"/>
  <c r="F1185" i="1"/>
  <c r="G1185" i="1"/>
  <c r="F1186" i="1"/>
  <c r="G1186" i="1"/>
  <c r="F1187" i="1"/>
  <c r="G1187" i="1"/>
  <c r="F1188" i="1"/>
  <c r="G1188" i="1"/>
  <c r="F1189" i="1"/>
  <c r="G1189" i="1"/>
  <c r="F1190" i="1"/>
  <c r="G1190" i="1"/>
  <c r="F1191" i="1"/>
  <c r="G1191" i="1"/>
  <c r="F1192" i="1"/>
  <c r="G1192" i="1"/>
  <c r="F1193" i="1"/>
  <c r="G1193" i="1"/>
  <c r="F1194" i="1"/>
  <c r="G1194" i="1"/>
  <c r="F1195" i="1"/>
  <c r="G1195" i="1"/>
  <c r="F1196" i="1"/>
  <c r="G1196" i="1"/>
  <c r="F1197" i="1"/>
  <c r="G1197" i="1"/>
  <c r="F1198" i="1"/>
  <c r="G1198" i="1"/>
  <c r="F1199" i="1"/>
  <c r="G1199" i="1"/>
  <c r="F1200" i="1"/>
  <c r="G1200" i="1"/>
  <c r="F1201" i="1"/>
  <c r="G1201" i="1"/>
  <c r="F1202" i="1"/>
  <c r="G1202" i="1"/>
  <c r="F1203" i="1"/>
  <c r="G1203" i="1"/>
  <c r="F1204" i="1"/>
  <c r="G1204" i="1"/>
  <c r="F1205" i="1"/>
  <c r="G1205" i="1"/>
  <c r="F1206" i="1"/>
  <c r="G1206" i="1"/>
  <c r="F1207" i="1"/>
  <c r="G1207" i="1"/>
  <c r="F1208" i="1"/>
  <c r="G1208" i="1"/>
  <c r="F1209" i="1"/>
  <c r="G1209" i="1"/>
  <c r="F1210" i="1"/>
  <c r="G1210" i="1"/>
  <c r="F1211" i="1"/>
  <c r="G1211" i="1"/>
  <c r="F1212" i="1"/>
  <c r="G1212" i="1"/>
  <c r="F1213" i="1"/>
  <c r="G1213" i="1"/>
  <c r="F1214" i="1"/>
  <c r="G1214" i="1"/>
  <c r="F1215" i="1"/>
  <c r="G1215" i="1"/>
  <c r="F1216" i="1"/>
  <c r="G1216" i="1"/>
  <c r="F1217" i="1"/>
  <c r="G1217" i="1"/>
  <c r="F1218" i="1"/>
  <c r="G1218" i="1"/>
  <c r="F1219" i="1"/>
  <c r="G1219" i="1"/>
  <c r="F1220" i="1"/>
  <c r="G1220" i="1"/>
  <c r="F1221" i="1"/>
  <c r="G1221" i="1"/>
  <c r="F1222" i="1"/>
  <c r="G1222" i="1"/>
  <c r="F1223" i="1"/>
  <c r="G1223" i="1"/>
  <c r="F1224" i="1"/>
  <c r="G1224" i="1"/>
  <c r="F1225" i="1"/>
  <c r="G1225" i="1"/>
  <c r="F1226" i="1"/>
  <c r="G1226" i="1"/>
  <c r="F1227" i="1"/>
  <c r="G1227" i="1"/>
  <c r="F1228" i="1"/>
  <c r="G1228" i="1"/>
  <c r="F1229" i="1"/>
  <c r="G1229" i="1"/>
  <c r="F1230" i="1"/>
  <c r="G1230" i="1"/>
  <c r="F1231" i="1"/>
  <c r="G1231" i="1"/>
  <c r="F1232" i="1"/>
  <c r="G1232" i="1"/>
  <c r="F1233" i="1"/>
  <c r="G1233" i="1"/>
  <c r="F1234" i="1"/>
  <c r="G1234" i="1"/>
  <c r="F1235" i="1"/>
  <c r="G1235" i="1"/>
  <c r="F1236" i="1"/>
  <c r="G1236" i="1"/>
  <c r="F1237" i="1"/>
  <c r="G1237" i="1"/>
  <c r="F1238" i="1"/>
  <c r="G1238" i="1"/>
  <c r="F1239" i="1"/>
  <c r="G1239" i="1"/>
  <c r="F1240" i="1"/>
  <c r="G1240" i="1"/>
  <c r="F1241" i="1"/>
  <c r="G1241" i="1"/>
  <c r="F1242" i="1"/>
  <c r="G1242" i="1"/>
  <c r="F1243" i="1"/>
  <c r="G1243" i="1"/>
  <c r="F1244" i="1"/>
  <c r="G1244" i="1"/>
  <c r="F1245" i="1"/>
  <c r="G1245" i="1"/>
  <c r="F1246" i="1"/>
  <c r="G1246" i="1"/>
  <c r="F1247" i="1"/>
  <c r="G1247" i="1"/>
  <c r="F1248" i="1"/>
  <c r="G1248" i="1"/>
  <c r="F1249" i="1"/>
  <c r="G1249" i="1"/>
  <c r="F1250" i="1"/>
  <c r="G1250" i="1"/>
  <c r="F1251" i="1"/>
  <c r="G1251" i="1"/>
  <c r="F1252" i="1"/>
  <c r="G1252" i="1"/>
  <c r="F1253" i="1"/>
  <c r="G1253" i="1"/>
  <c r="F1254" i="1"/>
  <c r="G1254" i="1"/>
  <c r="F1255" i="1"/>
  <c r="G1255" i="1"/>
  <c r="F1256" i="1"/>
  <c r="G1256" i="1"/>
  <c r="F1257" i="1"/>
  <c r="G1257" i="1"/>
  <c r="F1258" i="1"/>
  <c r="G1258" i="1"/>
  <c r="F1259" i="1"/>
  <c r="G1259" i="1"/>
  <c r="F1260" i="1"/>
  <c r="G1260" i="1"/>
  <c r="F1261" i="1"/>
  <c r="G1261" i="1"/>
  <c r="F1262" i="1"/>
  <c r="G1262" i="1"/>
  <c r="F1263" i="1"/>
  <c r="G1263" i="1"/>
  <c r="F1264" i="1"/>
  <c r="G1264" i="1"/>
  <c r="F1265" i="1"/>
  <c r="G1265" i="1"/>
  <c r="F1266" i="1"/>
  <c r="G1266" i="1"/>
  <c r="F1267" i="1"/>
  <c r="G1267" i="1"/>
  <c r="F1268" i="1"/>
  <c r="G1268" i="1"/>
  <c r="F1269" i="1"/>
  <c r="G1269" i="1"/>
  <c r="F1270" i="1"/>
  <c r="G1270" i="1"/>
  <c r="F1271" i="1"/>
  <c r="G1271" i="1"/>
  <c r="F1272" i="1"/>
  <c r="G1272" i="1"/>
  <c r="F1273" i="1"/>
  <c r="G1273" i="1"/>
  <c r="F1274" i="1"/>
  <c r="G1274" i="1"/>
  <c r="F1275" i="1"/>
  <c r="G1275" i="1"/>
  <c r="F1276" i="1"/>
  <c r="G1276" i="1"/>
  <c r="F1277" i="1"/>
  <c r="G1277" i="1"/>
  <c r="F1278" i="1"/>
  <c r="G1278" i="1"/>
  <c r="F1279" i="1"/>
  <c r="G1279" i="1"/>
  <c r="F1280" i="1"/>
  <c r="G1280" i="1"/>
  <c r="F1281" i="1"/>
  <c r="G1281" i="1"/>
  <c r="F1282" i="1"/>
  <c r="G1282" i="1"/>
  <c r="F1283" i="1"/>
  <c r="G1283" i="1"/>
  <c r="F1284" i="1"/>
  <c r="G1284" i="1"/>
  <c r="F1285" i="1"/>
  <c r="G1285" i="1"/>
  <c r="F1286" i="1"/>
  <c r="G1286" i="1"/>
  <c r="F1287" i="1"/>
  <c r="G1287" i="1"/>
  <c r="F1288" i="1"/>
  <c r="G1288" i="1"/>
  <c r="F1289" i="1"/>
  <c r="G1289" i="1"/>
  <c r="F1290" i="1"/>
  <c r="G1290" i="1"/>
  <c r="F1291" i="1"/>
  <c r="G1291" i="1"/>
  <c r="F1292" i="1"/>
  <c r="G1292" i="1"/>
  <c r="F1293" i="1"/>
  <c r="G1293" i="1"/>
  <c r="F1294" i="1"/>
  <c r="G1294" i="1"/>
  <c r="F1295" i="1"/>
  <c r="G1295" i="1"/>
  <c r="F1296" i="1"/>
  <c r="G1296" i="1"/>
  <c r="F1297" i="1"/>
  <c r="G1297" i="1"/>
  <c r="F1298" i="1"/>
  <c r="G1298" i="1"/>
  <c r="F1299" i="1"/>
  <c r="G1299" i="1"/>
  <c r="F1300" i="1"/>
  <c r="G1300" i="1"/>
  <c r="F1301" i="1"/>
  <c r="G1301" i="1"/>
  <c r="F1302" i="1"/>
  <c r="G1302" i="1"/>
  <c r="F1303" i="1"/>
  <c r="G1303" i="1"/>
  <c r="F1304" i="1"/>
  <c r="G1304" i="1"/>
  <c r="F1305" i="1"/>
  <c r="G1305" i="1"/>
  <c r="F1306" i="1"/>
  <c r="G1306" i="1"/>
  <c r="F1307" i="1"/>
  <c r="G1307" i="1"/>
  <c r="F1308" i="1"/>
  <c r="G1308" i="1"/>
  <c r="F1309" i="1"/>
  <c r="G1309" i="1"/>
  <c r="F1310" i="1"/>
  <c r="G1310" i="1"/>
  <c r="F1311" i="1"/>
  <c r="G1311" i="1"/>
  <c r="F1312" i="1"/>
  <c r="G1312" i="1"/>
  <c r="F1313" i="1"/>
  <c r="G1313" i="1"/>
  <c r="F1314" i="1"/>
  <c r="G1314" i="1"/>
  <c r="F1315" i="1"/>
  <c r="G1315" i="1"/>
  <c r="F1316" i="1"/>
  <c r="G1316" i="1"/>
  <c r="F1317" i="1"/>
  <c r="G1317" i="1"/>
  <c r="F1318" i="1"/>
  <c r="G1318" i="1"/>
  <c r="F1319" i="1"/>
  <c r="G1319" i="1"/>
  <c r="F1320" i="1"/>
  <c r="G1320" i="1"/>
  <c r="F1321" i="1"/>
  <c r="G132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N376" i="1"/>
  <c r="O7" i="1"/>
  <c r="O8" i="1"/>
  <c r="O6" i="1"/>
  <c r="A407" i="1"/>
  <c r="H407" i="1"/>
  <c r="I407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N407" i="1"/>
  <c r="A408" i="1"/>
  <c r="H408" i="1"/>
  <c r="I408" i="1"/>
  <c r="L408" i="1"/>
  <c r="N408" i="1"/>
  <c r="A409" i="1"/>
  <c r="H409" i="1"/>
  <c r="I409" i="1"/>
  <c r="L409" i="1"/>
  <c r="N409" i="1"/>
  <c r="A410" i="1"/>
  <c r="H410" i="1"/>
  <c r="I410" i="1"/>
  <c r="L410" i="1"/>
  <c r="N410" i="1"/>
  <c r="A411" i="1"/>
  <c r="H411" i="1"/>
  <c r="I411" i="1"/>
  <c r="L411" i="1"/>
  <c r="N411" i="1"/>
  <c r="A412" i="1"/>
  <c r="H412" i="1"/>
  <c r="I412" i="1"/>
  <c r="L412" i="1"/>
  <c r="N412" i="1"/>
  <c r="A413" i="1"/>
  <c r="H413" i="1"/>
  <c r="I413" i="1"/>
  <c r="L413" i="1"/>
  <c r="N413" i="1"/>
  <c r="A414" i="1"/>
  <c r="H414" i="1"/>
  <c r="I414" i="1"/>
  <c r="L414" i="1"/>
  <c r="N414" i="1"/>
  <c r="A415" i="1"/>
  <c r="H415" i="1"/>
  <c r="I415" i="1"/>
  <c r="L415" i="1"/>
  <c r="N415" i="1"/>
  <c r="A416" i="1"/>
  <c r="H416" i="1"/>
  <c r="I416" i="1"/>
  <c r="L416" i="1"/>
  <c r="N416" i="1"/>
  <c r="A417" i="1"/>
  <c r="H417" i="1"/>
  <c r="I417" i="1"/>
  <c r="L417" i="1"/>
  <c r="N417" i="1"/>
  <c r="A418" i="1"/>
  <c r="H418" i="1"/>
  <c r="I418" i="1"/>
  <c r="L418" i="1"/>
  <c r="N418" i="1"/>
  <c r="A419" i="1"/>
  <c r="H419" i="1"/>
  <c r="I419" i="1"/>
  <c r="L419" i="1"/>
  <c r="N419" i="1"/>
  <c r="A420" i="1"/>
  <c r="H420" i="1"/>
  <c r="I420" i="1"/>
  <c r="L420" i="1"/>
  <c r="N420" i="1"/>
  <c r="A421" i="1"/>
  <c r="H421" i="1"/>
  <c r="I421" i="1"/>
  <c r="L421" i="1"/>
  <c r="N421" i="1"/>
  <c r="A422" i="1"/>
  <c r="H422" i="1"/>
  <c r="I422" i="1"/>
  <c r="L422" i="1"/>
  <c r="N422" i="1"/>
  <c r="A423" i="1"/>
  <c r="H423" i="1"/>
  <c r="I423" i="1"/>
  <c r="L423" i="1"/>
  <c r="N423" i="1"/>
  <c r="A424" i="1"/>
  <c r="H424" i="1"/>
  <c r="I424" i="1"/>
  <c r="L424" i="1"/>
  <c r="N424" i="1"/>
  <c r="A425" i="1"/>
  <c r="H425" i="1"/>
  <c r="I425" i="1"/>
  <c r="L425" i="1"/>
  <c r="N425" i="1"/>
  <c r="A426" i="1"/>
  <c r="H426" i="1"/>
  <c r="I426" i="1"/>
  <c r="L426" i="1"/>
  <c r="N426" i="1"/>
  <c r="A427" i="1"/>
  <c r="H427" i="1"/>
  <c r="I427" i="1"/>
  <c r="L427" i="1"/>
  <c r="N427" i="1"/>
  <c r="A428" i="1"/>
  <c r="H428" i="1"/>
  <c r="I428" i="1"/>
  <c r="L428" i="1"/>
  <c r="N428" i="1"/>
  <c r="A429" i="1"/>
  <c r="H429" i="1"/>
  <c r="I429" i="1"/>
  <c r="L429" i="1"/>
  <c r="N429" i="1"/>
  <c r="A430" i="1"/>
  <c r="H430" i="1"/>
  <c r="I430" i="1"/>
  <c r="L430" i="1"/>
  <c r="N430" i="1"/>
  <c r="A431" i="1"/>
  <c r="H431" i="1"/>
  <c r="I431" i="1"/>
  <c r="L431" i="1"/>
  <c r="N431" i="1"/>
  <c r="A432" i="1"/>
  <c r="H432" i="1"/>
  <c r="I432" i="1"/>
  <c r="L432" i="1"/>
  <c r="N432" i="1"/>
  <c r="A433" i="1"/>
  <c r="H433" i="1"/>
  <c r="I433" i="1"/>
  <c r="L433" i="1"/>
  <c r="N433" i="1"/>
  <c r="A434" i="1"/>
  <c r="H434" i="1"/>
  <c r="I434" i="1"/>
  <c r="L434" i="1"/>
  <c r="N434" i="1"/>
  <c r="A435" i="1"/>
  <c r="H435" i="1"/>
  <c r="I435" i="1"/>
  <c r="L435" i="1"/>
  <c r="N435" i="1"/>
  <c r="A436" i="1"/>
  <c r="H436" i="1"/>
  <c r="I436" i="1"/>
  <c r="L436" i="1"/>
  <c r="N436" i="1"/>
  <c r="A437" i="1"/>
  <c r="H437" i="1"/>
  <c r="I437" i="1"/>
  <c r="L437" i="1"/>
  <c r="N437" i="1"/>
  <c r="A438" i="1"/>
  <c r="H438" i="1"/>
  <c r="I438" i="1"/>
  <c r="L438" i="1"/>
  <c r="N438" i="1"/>
  <c r="A439" i="1"/>
  <c r="H439" i="1"/>
  <c r="I439" i="1"/>
  <c r="L439" i="1"/>
  <c r="N439" i="1"/>
  <c r="A440" i="1"/>
  <c r="H440" i="1"/>
  <c r="I440" i="1"/>
  <c r="L440" i="1"/>
  <c r="N440" i="1"/>
  <c r="A441" i="1"/>
  <c r="H441" i="1"/>
  <c r="I441" i="1"/>
  <c r="L441" i="1"/>
  <c r="N441" i="1"/>
  <c r="A442" i="1"/>
  <c r="H442" i="1"/>
  <c r="I442" i="1"/>
  <c r="L442" i="1"/>
  <c r="N442" i="1"/>
  <c r="A443" i="1"/>
  <c r="H443" i="1"/>
  <c r="I443" i="1"/>
  <c r="L443" i="1"/>
  <c r="N443" i="1"/>
  <c r="A444" i="1"/>
  <c r="H444" i="1"/>
  <c r="I444" i="1"/>
  <c r="L444" i="1"/>
  <c r="N444" i="1"/>
  <c r="A445" i="1"/>
  <c r="H445" i="1"/>
  <c r="I445" i="1"/>
  <c r="L445" i="1"/>
  <c r="N445" i="1"/>
  <c r="A446" i="1"/>
  <c r="H446" i="1"/>
  <c r="I446" i="1"/>
  <c r="L446" i="1"/>
  <c r="N446" i="1"/>
  <c r="A447" i="1"/>
  <c r="H447" i="1"/>
  <c r="I447" i="1"/>
  <c r="L447" i="1"/>
  <c r="N447" i="1"/>
  <c r="A448" i="1"/>
  <c r="H448" i="1"/>
  <c r="I448" i="1"/>
  <c r="L448" i="1"/>
  <c r="N448" i="1"/>
  <c r="A449" i="1"/>
  <c r="H449" i="1"/>
  <c r="I449" i="1"/>
  <c r="L449" i="1"/>
  <c r="N449" i="1"/>
  <c r="A450" i="1"/>
  <c r="H450" i="1"/>
  <c r="I450" i="1"/>
  <c r="L450" i="1"/>
  <c r="N450" i="1"/>
  <c r="A451" i="1"/>
  <c r="H451" i="1"/>
  <c r="I451" i="1"/>
  <c r="L451" i="1"/>
  <c r="N451" i="1"/>
  <c r="A452" i="1"/>
  <c r="H452" i="1"/>
  <c r="I452" i="1"/>
  <c r="L452" i="1"/>
  <c r="N452" i="1"/>
  <c r="A453" i="1"/>
  <c r="H453" i="1"/>
  <c r="I453" i="1"/>
  <c r="L453" i="1"/>
  <c r="N453" i="1"/>
  <c r="A454" i="1"/>
  <c r="H454" i="1"/>
  <c r="I454" i="1"/>
  <c r="L454" i="1"/>
  <c r="N454" i="1"/>
  <c r="A455" i="1"/>
  <c r="H455" i="1"/>
  <c r="I455" i="1"/>
  <c r="L455" i="1"/>
  <c r="N455" i="1"/>
  <c r="A456" i="1"/>
  <c r="H456" i="1"/>
  <c r="I456" i="1"/>
  <c r="L456" i="1"/>
  <c r="N456" i="1"/>
  <c r="A457" i="1"/>
  <c r="H457" i="1"/>
  <c r="I457" i="1"/>
  <c r="L457" i="1"/>
  <c r="N457" i="1"/>
  <c r="A458" i="1"/>
  <c r="H458" i="1"/>
  <c r="I458" i="1"/>
  <c r="L458" i="1"/>
  <c r="N458" i="1"/>
  <c r="A459" i="1"/>
  <c r="H459" i="1"/>
  <c r="I459" i="1"/>
  <c r="L459" i="1"/>
  <c r="N459" i="1"/>
  <c r="A460" i="1"/>
  <c r="H460" i="1"/>
  <c r="I460" i="1"/>
  <c r="L460" i="1"/>
  <c r="N460" i="1"/>
  <c r="A461" i="1"/>
  <c r="H461" i="1"/>
  <c r="I461" i="1"/>
  <c r="L461" i="1"/>
  <c r="N461" i="1"/>
  <c r="A462" i="1"/>
  <c r="H462" i="1"/>
  <c r="I462" i="1"/>
  <c r="L462" i="1"/>
  <c r="N462" i="1"/>
  <c r="A463" i="1"/>
  <c r="H463" i="1"/>
  <c r="I463" i="1"/>
  <c r="L463" i="1"/>
  <c r="N463" i="1"/>
  <c r="A464" i="1"/>
  <c r="H464" i="1"/>
  <c r="I464" i="1"/>
  <c r="L464" i="1"/>
  <c r="N464" i="1"/>
  <c r="A465" i="1"/>
  <c r="H465" i="1"/>
  <c r="I465" i="1"/>
  <c r="L465" i="1"/>
  <c r="N465" i="1"/>
  <c r="A466" i="1"/>
  <c r="H466" i="1"/>
  <c r="I466" i="1"/>
  <c r="L466" i="1"/>
  <c r="N466" i="1"/>
  <c r="A467" i="1"/>
  <c r="H467" i="1"/>
  <c r="I467" i="1"/>
  <c r="L467" i="1"/>
  <c r="N467" i="1"/>
  <c r="A468" i="1"/>
  <c r="H468" i="1"/>
  <c r="I468" i="1"/>
  <c r="L468" i="1"/>
  <c r="N468" i="1"/>
  <c r="A469" i="1"/>
  <c r="H469" i="1"/>
  <c r="I469" i="1"/>
  <c r="L469" i="1"/>
  <c r="N469" i="1"/>
  <c r="A470" i="1"/>
  <c r="H470" i="1"/>
  <c r="I470" i="1"/>
  <c r="L470" i="1"/>
  <c r="N470" i="1"/>
  <c r="A471" i="1"/>
  <c r="H471" i="1"/>
  <c r="I471" i="1"/>
  <c r="L471" i="1"/>
  <c r="N471" i="1"/>
  <c r="A472" i="1"/>
  <c r="H472" i="1"/>
  <c r="I472" i="1"/>
  <c r="L472" i="1"/>
  <c r="N472" i="1"/>
  <c r="A473" i="1"/>
  <c r="H473" i="1"/>
  <c r="I473" i="1"/>
  <c r="L473" i="1"/>
  <c r="N473" i="1"/>
  <c r="A474" i="1"/>
  <c r="H474" i="1"/>
  <c r="I474" i="1"/>
  <c r="L474" i="1"/>
  <c r="N474" i="1"/>
  <c r="A475" i="1"/>
  <c r="H475" i="1"/>
  <c r="I475" i="1"/>
  <c r="L475" i="1"/>
  <c r="N475" i="1"/>
  <c r="A476" i="1"/>
  <c r="H476" i="1"/>
  <c r="I476" i="1"/>
  <c r="L476" i="1"/>
  <c r="N476" i="1"/>
  <c r="A477" i="1"/>
  <c r="H477" i="1"/>
  <c r="I477" i="1"/>
  <c r="L477" i="1"/>
  <c r="N477" i="1"/>
  <c r="A478" i="1"/>
  <c r="H478" i="1"/>
  <c r="I478" i="1"/>
  <c r="L478" i="1"/>
  <c r="N478" i="1"/>
  <c r="A479" i="1"/>
  <c r="H479" i="1"/>
  <c r="I479" i="1"/>
  <c r="L479" i="1"/>
  <c r="N479" i="1"/>
  <c r="A480" i="1"/>
  <c r="H480" i="1"/>
  <c r="I480" i="1"/>
  <c r="L480" i="1"/>
  <c r="N480" i="1"/>
  <c r="A481" i="1"/>
  <c r="H481" i="1"/>
  <c r="I481" i="1"/>
  <c r="L481" i="1"/>
  <c r="N481" i="1"/>
  <c r="A482" i="1"/>
  <c r="H482" i="1"/>
  <c r="I482" i="1"/>
  <c r="L482" i="1"/>
  <c r="N482" i="1"/>
  <c r="A483" i="1"/>
  <c r="H483" i="1"/>
  <c r="I483" i="1"/>
  <c r="L483" i="1"/>
  <c r="N483" i="1"/>
  <c r="A484" i="1"/>
  <c r="H484" i="1"/>
  <c r="I484" i="1"/>
  <c r="L484" i="1"/>
  <c r="N484" i="1"/>
  <c r="A485" i="1"/>
  <c r="H485" i="1"/>
  <c r="I485" i="1"/>
  <c r="L485" i="1"/>
  <c r="N485" i="1"/>
  <c r="A486" i="1"/>
  <c r="H486" i="1"/>
  <c r="I486" i="1"/>
  <c r="L486" i="1"/>
  <c r="N486" i="1"/>
  <c r="A487" i="1"/>
  <c r="H487" i="1"/>
  <c r="I487" i="1"/>
  <c r="L487" i="1"/>
  <c r="N487" i="1"/>
  <c r="A488" i="1"/>
  <c r="H488" i="1"/>
  <c r="I488" i="1"/>
  <c r="L488" i="1"/>
  <c r="N488" i="1"/>
  <c r="A489" i="1"/>
  <c r="H489" i="1"/>
  <c r="I489" i="1"/>
  <c r="L489" i="1"/>
  <c r="N489" i="1"/>
  <c r="A490" i="1"/>
  <c r="H490" i="1"/>
  <c r="I490" i="1"/>
  <c r="L490" i="1"/>
  <c r="N490" i="1"/>
  <c r="A491" i="1"/>
  <c r="H491" i="1"/>
  <c r="I491" i="1"/>
  <c r="L491" i="1"/>
  <c r="N491" i="1"/>
  <c r="A492" i="1"/>
  <c r="H492" i="1"/>
  <c r="I492" i="1"/>
  <c r="L492" i="1"/>
  <c r="N492" i="1"/>
  <c r="A493" i="1"/>
  <c r="H493" i="1"/>
  <c r="I493" i="1"/>
  <c r="L493" i="1"/>
  <c r="N493" i="1"/>
  <c r="A494" i="1"/>
  <c r="H494" i="1"/>
  <c r="I494" i="1"/>
  <c r="L494" i="1"/>
  <c r="N494" i="1"/>
  <c r="A495" i="1"/>
  <c r="H495" i="1"/>
  <c r="I495" i="1"/>
  <c r="L495" i="1"/>
  <c r="N495" i="1"/>
  <c r="A496" i="1"/>
  <c r="H496" i="1"/>
  <c r="I496" i="1"/>
  <c r="L496" i="1"/>
  <c r="N496" i="1"/>
  <c r="A497" i="1"/>
  <c r="H497" i="1"/>
  <c r="I497" i="1"/>
  <c r="L497" i="1"/>
  <c r="N497" i="1"/>
  <c r="A498" i="1"/>
  <c r="H498" i="1"/>
  <c r="I498" i="1"/>
  <c r="L498" i="1"/>
  <c r="N498" i="1"/>
  <c r="A499" i="1"/>
  <c r="H499" i="1"/>
  <c r="I499" i="1"/>
  <c r="L499" i="1"/>
  <c r="N499" i="1"/>
  <c r="A500" i="1"/>
  <c r="H500" i="1"/>
  <c r="I500" i="1"/>
  <c r="L500" i="1"/>
  <c r="N500" i="1"/>
  <c r="A501" i="1"/>
  <c r="H501" i="1"/>
  <c r="I501" i="1"/>
  <c r="L501" i="1"/>
  <c r="N501" i="1"/>
  <c r="A502" i="1"/>
  <c r="H502" i="1"/>
  <c r="I502" i="1"/>
  <c r="L502" i="1"/>
  <c r="N502" i="1"/>
  <c r="A503" i="1"/>
  <c r="H503" i="1"/>
  <c r="I503" i="1"/>
  <c r="L503" i="1"/>
  <c r="N503" i="1"/>
  <c r="A504" i="1"/>
  <c r="H504" i="1"/>
  <c r="I504" i="1"/>
  <c r="L504" i="1"/>
  <c r="N504" i="1"/>
  <c r="A505" i="1"/>
  <c r="H505" i="1"/>
  <c r="I505" i="1"/>
  <c r="L505" i="1"/>
  <c r="N505" i="1"/>
  <c r="A506" i="1"/>
  <c r="H506" i="1"/>
  <c r="I506" i="1"/>
  <c r="L506" i="1"/>
  <c r="N506" i="1"/>
  <c r="A507" i="1"/>
  <c r="H507" i="1"/>
  <c r="I507" i="1"/>
  <c r="L507" i="1"/>
  <c r="N507" i="1"/>
  <c r="A508" i="1"/>
  <c r="H508" i="1"/>
  <c r="I508" i="1"/>
  <c r="L508" i="1"/>
  <c r="N508" i="1"/>
  <c r="A509" i="1"/>
  <c r="H509" i="1"/>
  <c r="I509" i="1"/>
  <c r="L509" i="1"/>
  <c r="N509" i="1"/>
  <c r="A510" i="1"/>
  <c r="H510" i="1"/>
  <c r="I510" i="1"/>
  <c r="L510" i="1"/>
  <c r="N510" i="1"/>
  <c r="A511" i="1"/>
  <c r="H511" i="1"/>
  <c r="I511" i="1"/>
  <c r="L511" i="1"/>
  <c r="N511" i="1"/>
  <c r="A512" i="1"/>
  <c r="H512" i="1"/>
  <c r="I512" i="1"/>
  <c r="L512" i="1"/>
  <c r="N512" i="1"/>
  <c r="A513" i="1"/>
  <c r="H513" i="1"/>
  <c r="I513" i="1"/>
  <c r="L513" i="1"/>
  <c r="N513" i="1"/>
  <c r="A514" i="1"/>
  <c r="H514" i="1"/>
  <c r="I514" i="1"/>
  <c r="L514" i="1"/>
  <c r="N514" i="1"/>
  <c r="A515" i="1"/>
  <c r="H515" i="1"/>
  <c r="I515" i="1"/>
  <c r="L515" i="1"/>
  <c r="N515" i="1"/>
  <c r="A516" i="1"/>
  <c r="H516" i="1"/>
  <c r="I516" i="1"/>
  <c r="L516" i="1"/>
  <c r="N516" i="1"/>
  <c r="A517" i="1"/>
  <c r="H517" i="1"/>
  <c r="I517" i="1"/>
  <c r="L517" i="1"/>
  <c r="N517" i="1"/>
  <c r="A518" i="1"/>
  <c r="H518" i="1"/>
  <c r="I518" i="1"/>
  <c r="L518" i="1"/>
  <c r="N518" i="1"/>
  <c r="A519" i="1"/>
  <c r="H519" i="1"/>
  <c r="I519" i="1"/>
  <c r="L519" i="1"/>
  <c r="N519" i="1"/>
  <c r="A520" i="1"/>
  <c r="H520" i="1"/>
  <c r="I520" i="1"/>
  <c r="L520" i="1"/>
  <c r="N520" i="1"/>
  <c r="A521" i="1"/>
  <c r="H521" i="1"/>
  <c r="I521" i="1"/>
  <c r="L521" i="1"/>
  <c r="N521" i="1"/>
  <c r="A522" i="1"/>
  <c r="H522" i="1"/>
  <c r="I522" i="1"/>
  <c r="L522" i="1"/>
  <c r="N522" i="1"/>
  <c r="A523" i="1"/>
  <c r="H523" i="1"/>
  <c r="I523" i="1"/>
  <c r="L523" i="1"/>
  <c r="N523" i="1"/>
  <c r="A524" i="1"/>
  <c r="H524" i="1"/>
  <c r="I524" i="1"/>
  <c r="L524" i="1"/>
  <c r="N524" i="1"/>
  <c r="A525" i="1"/>
  <c r="H525" i="1"/>
  <c r="I525" i="1"/>
  <c r="L525" i="1"/>
  <c r="N525" i="1"/>
  <c r="A526" i="1"/>
  <c r="H526" i="1"/>
  <c r="I526" i="1"/>
  <c r="L526" i="1"/>
  <c r="N526" i="1"/>
  <c r="A527" i="1"/>
  <c r="H527" i="1"/>
  <c r="I527" i="1"/>
  <c r="L527" i="1"/>
  <c r="N527" i="1"/>
  <c r="A528" i="1"/>
  <c r="H528" i="1"/>
  <c r="I528" i="1"/>
  <c r="L528" i="1"/>
  <c r="N528" i="1"/>
  <c r="A529" i="1"/>
  <c r="H529" i="1"/>
  <c r="I529" i="1"/>
  <c r="L529" i="1"/>
  <c r="N529" i="1"/>
  <c r="A530" i="1"/>
  <c r="H530" i="1"/>
  <c r="I530" i="1"/>
  <c r="L530" i="1"/>
  <c r="N530" i="1"/>
  <c r="A531" i="1"/>
  <c r="H531" i="1"/>
  <c r="I531" i="1"/>
  <c r="L531" i="1"/>
  <c r="N531" i="1"/>
  <c r="A532" i="1"/>
  <c r="H532" i="1"/>
  <c r="I532" i="1"/>
  <c r="L532" i="1"/>
  <c r="N532" i="1"/>
  <c r="A533" i="1"/>
  <c r="H533" i="1"/>
  <c r="I533" i="1"/>
  <c r="L533" i="1"/>
  <c r="N533" i="1"/>
  <c r="A534" i="1"/>
  <c r="H534" i="1"/>
  <c r="I534" i="1"/>
  <c r="L534" i="1"/>
  <c r="N534" i="1"/>
  <c r="A535" i="1"/>
  <c r="H535" i="1"/>
  <c r="I535" i="1"/>
  <c r="L535" i="1"/>
  <c r="N535" i="1"/>
  <c r="A536" i="1"/>
  <c r="H536" i="1"/>
  <c r="I536" i="1"/>
  <c r="L536" i="1"/>
  <c r="N536" i="1"/>
  <c r="A537" i="1"/>
  <c r="H537" i="1"/>
  <c r="I537" i="1"/>
  <c r="L537" i="1"/>
  <c r="N537" i="1"/>
  <c r="A538" i="1"/>
  <c r="H538" i="1"/>
  <c r="I538" i="1"/>
  <c r="L538" i="1"/>
  <c r="N538" i="1"/>
  <c r="A539" i="1"/>
  <c r="H539" i="1"/>
  <c r="I539" i="1"/>
  <c r="L539" i="1"/>
  <c r="N539" i="1"/>
  <c r="A540" i="1"/>
  <c r="H540" i="1"/>
  <c r="I540" i="1"/>
  <c r="L540" i="1"/>
  <c r="N540" i="1"/>
  <c r="A541" i="1"/>
  <c r="H541" i="1"/>
  <c r="I541" i="1"/>
  <c r="L541" i="1"/>
  <c r="N541" i="1"/>
  <c r="A542" i="1"/>
  <c r="H542" i="1"/>
  <c r="I542" i="1"/>
  <c r="L542" i="1"/>
  <c r="N542" i="1"/>
  <c r="A543" i="1"/>
  <c r="H543" i="1"/>
  <c r="I543" i="1"/>
  <c r="L543" i="1"/>
  <c r="N543" i="1"/>
  <c r="A544" i="1"/>
  <c r="H544" i="1"/>
  <c r="I544" i="1"/>
  <c r="L544" i="1"/>
  <c r="N544" i="1"/>
  <c r="A545" i="1"/>
  <c r="H545" i="1"/>
  <c r="I545" i="1"/>
  <c r="L545" i="1"/>
  <c r="N545" i="1"/>
  <c r="A546" i="1"/>
  <c r="H546" i="1"/>
  <c r="I546" i="1"/>
  <c r="L546" i="1"/>
  <c r="N546" i="1"/>
  <c r="A547" i="1"/>
  <c r="H547" i="1"/>
  <c r="I547" i="1"/>
  <c r="L547" i="1"/>
  <c r="N547" i="1"/>
  <c r="A548" i="1"/>
  <c r="H548" i="1"/>
  <c r="I548" i="1"/>
  <c r="L548" i="1"/>
  <c r="N548" i="1"/>
  <c r="A549" i="1"/>
  <c r="H549" i="1"/>
  <c r="I549" i="1"/>
  <c r="L549" i="1"/>
  <c r="N549" i="1"/>
  <c r="A550" i="1"/>
  <c r="H550" i="1"/>
  <c r="I550" i="1"/>
  <c r="L550" i="1"/>
  <c r="N550" i="1"/>
  <c r="A551" i="1"/>
  <c r="H551" i="1"/>
  <c r="I551" i="1"/>
  <c r="L551" i="1"/>
  <c r="N551" i="1"/>
  <c r="A552" i="1"/>
  <c r="H552" i="1"/>
  <c r="I552" i="1"/>
  <c r="L552" i="1"/>
  <c r="N552" i="1"/>
  <c r="A553" i="1"/>
  <c r="H553" i="1"/>
  <c r="I553" i="1"/>
  <c r="L553" i="1"/>
  <c r="N553" i="1"/>
  <c r="A554" i="1"/>
  <c r="H554" i="1"/>
  <c r="I554" i="1"/>
  <c r="L554" i="1"/>
  <c r="N554" i="1"/>
  <c r="A555" i="1"/>
  <c r="H555" i="1"/>
  <c r="I555" i="1"/>
  <c r="L555" i="1"/>
  <c r="N555" i="1"/>
  <c r="A556" i="1"/>
  <c r="L556" i="1"/>
  <c r="N556" i="1"/>
  <c r="A557" i="1"/>
  <c r="H557" i="1"/>
  <c r="I557" i="1"/>
  <c r="L557" i="1"/>
  <c r="N557" i="1"/>
  <c r="A558" i="1"/>
  <c r="H558" i="1"/>
  <c r="I558" i="1"/>
  <c r="L558" i="1"/>
  <c r="N558" i="1"/>
  <c r="A559" i="1"/>
  <c r="H559" i="1"/>
  <c r="I559" i="1"/>
  <c r="L559" i="1"/>
  <c r="N559" i="1"/>
  <c r="A560" i="1"/>
  <c r="H560" i="1"/>
  <c r="I560" i="1"/>
  <c r="L560" i="1"/>
  <c r="N560" i="1"/>
  <c r="A561" i="1"/>
  <c r="H561" i="1"/>
  <c r="I561" i="1"/>
  <c r="L561" i="1"/>
  <c r="N561" i="1"/>
  <c r="A562" i="1"/>
  <c r="H562" i="1"/>
  <c r="I562" i="1"/>
  <c r="L562" i="1"/>
  <c r="N562" i="1"/>
  <c r="A563" i="1"/>
  <c r="H563" i="1"/>
  <c r="I563" i="1"/>
  <c r="L563" i="1"/>
  <c r="N563" i="1"/>
  <c r="A564" i="1"/>
  <c r="H564" i="1"/>
  <c r="I564" i="1"/>
  <c r="L564" i="1"/>
  <c r="N564" i="1"/>
  <c r="A565" i="1"/>
  <c r="H565" i="1"/>
  <c r="I565" i="1"/>
  <c r="L565" i="1"/>
  <c r="N565" i="1"/>
  <c r="A566" i="1"/>
  <c r="H566" i="1"/>
  <c r="I566" i="1"/>
  <c r="L566" i="1"/>
  <c r="N566" i="1"/>
  <c r="A567" i="1"/>
  <c r="H567" i="1"/>
  <c r="I567" i="1"/>
  <c r="L567" i="1"/>
  <c r="N567" i="1"/>
  <c r="A568" i="1"/>
  <c r="H568" i="1"/>
  <c r="I568" i="1"/>
  <c r="L568" i="1"/>
  <c r="N568" i="1"/>
  <c r="A569" i="1"/>
  <c r="H569" i="1"/>
  <c r="I569" i="1"/>
  <c r="L569" i="1"/>
  <c r="N569" i="1"/>
  <c r="A570" i="1"/>
  <c r="H570" i="1"/>
  <c r="I570" i="1"/>
  <c r="L570" i="1"/>
  <c r="N570" i="1"/>
  <c r="A571" i="1"/>
  <c r="H571" i="1"/>
  <c r="I571" i="1"/>
  <c r="L571" i="1"/>
  <c r="N571" i="1"/>
  <c r="A572" i="1"/>
  <c r="H572" i="1"/>
  <c r="I572" i="1"/>
  <c r="L572" i="1"/>
  <c r="N572" i="1"/>
  <c r="A573" i="1"/>
  <c r="H573" i="1"/>
  <c r="I573" i="1"/>
  <c r="L573" i="1"/>
  <c r="N573" i="1"/>
  <c r="A574" i="1"/>
  <c r="H574" i="1"/>
  <c r="I574" i="1"/>
  <c r="L574" i="1"/>
  <c r="N574" i="1"/>
  <c r="A575" i="1"/>
  <c r="H575" i="1"/>
  <c r="I575" i="1"/>
  <c r="L575" i="1"/>
  <c r="N575" i="1"/>
  <c r="A576" i="1"/>
  <c r="H576" i="1"/>
  <c r="I576" i="1"/>
  <c r="L576" i="1"/>
  <c r="N576" i="1"/>
  <c r="A577" i="1"/>
  <c r="H577" i="1"/>
  <c r="I577" i="1"/>
  <c r="L577" i="1"/>
  <c r="N577" i="1"/>
  <c r="A578" i="1"/>
  <c r="H578" i="1"/>
  <c r="I578" i="1"/>
  <c r="L578" i="1"/>
  <c r="N578" i="1"/>
  <c r="A579" i="1"/>
  <c r="H579" i="1"/>
  <c r="I579" i="1"/>
  <c r="L579" i="1"/>
  <c r="N579" i="1"/>
  <c r="A580" i="1"/>
  <c r="H580" i="1"/>
  <c r="I580" i="1"/>
  <c r="L580" i="1"/>
  <c r="N580" i="1"/>
  <c r="A581" i="1"/>
  <c r="H581" i="1"/>
  <c r="I581" i="1"/>
  <c r="L581" i="1"/>
  <c r="N581" i="1"/>
  <c r="A582" i="1"/>
  <c r="H582" i="1"/>
  <c r="I582" i="1"/>
  <c r="L582" i="1"/>
  <c r="N582" i="1"/>
  <c r="A583" i="1"/>
  <c r="H583" i="1"/>
  <c r="I583" i="1"/>
  <c r="L583" i="1"/>
  <c r="N583" i="1"/>
  <c r="A584" i="1"/>
  <c r="H584" i="1"/>
  <c r="I584" i="1"/>
  <c r="L584" i="1"/>
  <c r="N584" i="1"/>
  <c r="A585" i="1"/>
  <c r="H585" i="1"/>
  <c r="I585" i="1"/>
  <c r="L585" i="1"/>
  <c r="N585" i="1"/>
  <c r="A586" i="1"/>
  <c r="H586" i="1"/>
  <c r="I586" i="1"/>
  <c r="L586" i="1"/>
  <c r="N586" i="1"/>
  <c r="A587" i="1"/>
  <c r="H587" i="1"/>
  <c r="I587" i="1"/>
  <c r="L587" i="1"/>
  <c r="N587" i="1"/>
  <c r="A588" i="1"/>
  <c r="H588" i="1"/>
  <c r="I588" i="1"/>
  <c r="L588" i="1"/>
  <c r="N588" i="1"/>
  <c r="A589" i="1"/>
  <c r="H589" i="1"/>
  <c r="I589" i="1"/>
  <c r="L589" i="1"/>
  <c r="N589" i="1"/>
  <c r="A590" i="1"/>
  <c r="H590" i="1"/>
  <c r="I590" i="1"/>
  <c r="L590" i="1"/>
  <c r="N590" i="1"/>
  <c r="A591" i="1"/>
  <c r="H591" i="1"/>
  <c r="I591" i="1"/>
  <c r="L591" i="1"/>
  <c r="N591" i="1"/>
  <c r="A592" i="1"/>
  <c r="H592" i="1"/>
  <c r="I592" i="1"/>
  <c r="L592" i="1"/>
  <c r="N592" i="1"/>
  <c r="A593" i="1"/>
  <c r="H593" i="1"/>
  <c r="I593" i="1"/>
  <c r="L593" i="1"/>
  <c r="N593" i="1"/>
  <c r="A594" i="1"/>
  <c r="H594" i="1"/>
  <c r="I594" i="1"/>
  <c r="L594" i="1"/>
  <c r="N594" i="1"/>
  <c r="A595" i="1"/>
  <c r="H595" i="1"/>
  <c r="I595" i="1"/>
  <c r="L595" i="1"/>
  <c r="N595" i="1"/>
  <c r="A596" i="1"/>
  <c r="H596" i="1"/>
  <c r="I596" i="1"/>
  <c r="L596" i="1"/>
  <c r="N596" i="1"/>
  <c r="A597" i="1"/>
  <c r="H597" i="1"/>
  <c r="I597" i="1"/>
  <c r="L597" i="1"/>
  <c r="N597" i="1"/>
  <c r="A598" i="1"/>
  <c r="H598" i="1"/>
  <c r="I598" i="1"/>
  <c r="L598" i="1"/>
  <c r="N598" i="1"/>
  <c r="A599" i="1"/>
  <c r="H599" i="1"/>
  <c r="I599" i="1"/>
  <c r="L599" i="1"/>
  <c r="N599" i="1"/>
  <c r="A600" i="1"/>
  <c r="H600" i="1"/>
  <c r="I600" i="1"/>
  <c r="L600" i="1"/>
  <c r="N600" i="1"/>
  <c r="A601" i="1"/>
  <c r="H601" i="1"/>
  <c r="I601" i="1"/>
  <c r="L601" i="1"/>
  <c r="N601" i="1"/>
  <c r="A602" i="1"/>
  <c r="H602" i="1"/>
  <c r="I602" i="1"/>
  <c r="L602" i="1"/>
  <c r="N602" i="1"/>
  <c r="A603" i="1"/>
  <c r="H603" i="1"/>
  <c r="I603" i="1"/>
  <c r="L603" i="1"/>
  <c r="N603" i="1"/>
  <c r="A604" i="1"/>
  <c r="H604" i="1"/>
  <c r="I604" i="1"/>
  <c r="L604" i="1"/>
  <c r="N604" i="1"/>
  <c r="A605" i="1"/>
  <c r="H605" i="1"/>
  <c r="I605" i="1"/>
  <c r="L605" i="1"/>
  <c r="N605" i="1"/>
  <c r="A606" i="1"/>
  <c r="H606" i="1"/>
  <c r="I606" i="1"/>
  <c r="L606" i="1"/>
  <c r="N606" i="1"/>
  <c r="A607" i="1"/>
  <c r="H607" i="1"/>
  <c r="I607" i="1"/>
  <c r="L607" i="1"/>
  <c r="N607" i="1"/>
  <c r="A608" i="1"/>
  <c r="H608" i="1"/>
  <c r="I608" i="1"/>
  <c r="L608" i="1"/>
  <c r="N608" i="1"/>
  <c r="A609" i="1"/>
  <c r="H609" i="1"/>
  <c r="I609" i="1"/>
  <c r="L609" i="1"/>
  <c r="N609" i="1"/>
  <c r="A610" i="1"/>
  <c r="H610" i="1"/>
  <c r="I610" i="1"/>
  <c r="L610" i="1"/>
  <c r="N610" i="1"/>
  <c r="A611" i="1"/>
  <c r="H611" i="1"/>
  <c r="I611" i="1"/>
  <c r="L611" i="1"/>
  <c r="N611" i="1"/>
  <c r="A612" i="1"/>
  <c r="H612" i="1"/>
  <c r="I612" i="1"/>
  <c r="L612" i="1"/>
  <c r="N612" i="1"/>
  <c r="A613" i="1"/>
  <c r="H613" i="1"/>
  <c r="I613" i="1"/>
  <c r="L613" i="1"/>
  <c r="N613" i="1"/>
  <c r="A614" i="1"/>
  <c r="H614" i="1"/>
  <c r="I614" i="1"/>
  <c r="L614" i="1"/>
  <c r="N614" i="1"/>
  <c r="A615" i="1"/>
  <c r="H615" i="1"/>
  <c r="I615" i="1"/>
  <c r="L615" i="1"/>
  <c r="N615" i="1"/>
  <c r="A616" i="1"/>
  <c r="H616" i="1"/>
  <c r="I616" i="1"/>
  <c r="L616" i="1"/>
  <c r="N616" i="1"/>
  <c r="A617" i="1"/>
  <c r="H617" i="1"/>
  <c r="I617" i="1"/>
  <c r="L617" i="1"/>
  <c r="N617" i="1"/>
  <c r="A618" i="1"/>
  <c r="H618" i="1"/>
  <c r="I618" i="1"/>
  <c r="L618" i="1"/>
  <c r="N618" i="1"/>
  <c r="A619" i="1"/>
  <c r="H619" i="1"/>
  <c r="I619" i="1"/>
  <c r="L619" i="1"/>
  <c r="N619" i="1"/>
  <c r="A620" i="1"/>
  <c r="H620" i="1"/>
  <c r="I620" i="1"/>
  <c r="L620" i="1"/>
  <c r="N620" i="1"/>
  <c r="A621" i="1"/>
  <c r="H621" i="1"/>
  <c r="I621" i="1"/>
  <c r="L621" i="1"/>
  <c r="N621" i="1"/>
  <c r="A622" i="1"/>
  <c r="H622" i="1"/>
  <c r="I622" i="1"/>
  <c r="L622" i="1"/>
  <c r="N622" i="1"/>
  <c r="A623" i="1"/>
  <c r="H623" i="1"/>
  <c r="I623" i="1"/>
  <c r="L623" i="1"/>
  <c r="N623" i="1"/>
  <c r="A624" i="1"/>
  <c r="H624" i="1"/>
  <c r="I624" i="1"/>
  <c r="L624" i="1"/>
  <c r="N624" i="1"/>
  <c r="A625" i="1"/>
  <c r="H625" i="1"/>
  <c r="I625" i="1"/>
  <c r="L625" i="1"/>
  <c r="N625" i="1"/>
  <c r="A626" i="1"/>
  <c r="H626" i="1"/>
  <c r="I626" i="1"/>
  <c r="L626" i="1"/>
  <c r="N626" i="1"/>
  <c r="A627" i="1"/>
  <c r="H627" i="1"/>
  <c r="I627" i="1"/>
  <c r="L627" i="1"/>
  <c r="N627" i="1"/>
  <c r="A628" i="1"/>
  <c r="H628" i="1"/>
  <c r="I628" i="1"/>
  <c r="L628" i="1"/>
  <c r="N628" i="1"/>
  <c r="A629" i="1"/>
  <c r="H629" i="1"/>
  <c r="I629" i="1"/>
  <c r="L629" i="1"/>
  <c r="N629" i="1"/>
  <c r="A630" i="1"/>
  <c r="H630" i="1"/>
  <c r="I630" i="1"/>
  <c r="L630" i="1"/>
  <c r="N630" i="1"/>
  <c r="A631" i="1"/>
  <c r="H631" i="1"/>
  <c r="I631" i="1"/>
  <c r="L631" i="1"/>
  <c r="N631" i="1"/>
  <c r="A632" i="1"/>
  <c r="H632" i="1"/>
  <c r="I632" i="1"/>
  <c r="L632" i="1"/>
  <c r="N632" i="1"/>
  <c r="A633" i="1"/>
  <c r="H633" i="1"/>
  <c r="I633" i="1"/>
  <c r="L633" i="1"/>
  <c r="N633" i="1"/>
  <c r="A634" i="1"/>
  <c r="H634" i="1"/>
  <c r="I634" i="1"/>
  <c r="L634" i="1"/>
  <c r="N634" i="1"/>
  <c r="A635" i="1"/>
  <c r="H635" i="1"/>
  <c r="I635" i="1"/>
  <c r="L635" i="1"/>
  <c r="N635" i="1"/>
  <c r="A636" i="1"/>
  <c r="H636" i="1"/>
  <c r="I636" i="1"/>
  <c r="L636" i="1"/>
  <c r="N636" i="1"/>
  <c r="A637" i="1"/>
  <c r="H637" i="1"/>
  <c r="I637" i="1"/>
  <c r="L637" i="1"/>
  <c r="N637" i="1"/>
  <c r="A638" i="1"/>
  <c r="H638" i="1"/>
  <c r="I638" i="1"/>
  <c r="L638" i="1"/>
  <c r="N638" i="1"/>
  <c r="A639" i="1"/>
  <c r="H639" i="1"/>
  <c r="I639" i="1"/>
  <c r="L639" i="1"/>
  <c r="N639" i="1"/>
  <c r="A640" i="1"/>
  <c r="H640" i="1"/>
  <c r="I640" i="1"/>
  <c r="L640" i="1"/>
  <c r="N640" i="1"/>
  <c r="A641" i="1"/>
  <c r="H641" i="1"/>
  <c r="I641" i="1"/>
  <c r="L641" i="1"/>
  <c r="N641" i="1"/>
  <c r="A642" i="1"/>
  <c r="H642" i="1"/>
  <c r="I642" i="1"/>
  <c r="L642" i="1"/>
  <c r="N642" i="1"/>
  <c r="A643" i="1"/>
  <c r="H643" i="1"/>
  <c r="I643" i="1"/>
  <c r="L643" i="1"/>
  <c r="N643" i="1"/>
  <c r="A644" i="1"/>
  <c r="H644" i="1"/>
  <c r="I644" i="1"/>
  <c r="L644" i="1"/>
  <c r="N644" i="1"/>
  <c r="A645" i="1"/>
  <c r="H645" i="1"/>
  <c r="I645" i="1"/>
  <c r="L645" i="1"/>
  <c r="N645" i="1"/>
  <c r="A646" i="1"/>
  <c r="H646" i="1"/>
  <c r="I646" i="1"/>
  <c r="L646" i="1"/>
  <c r="N646" i="1"/>
  <c r="A647" i="1"/>
  <c r="H647" i="1"/>
  <c r="I647" i="1"/>
  <c r="L647" i="1"/>
  <c r="N647" i="1"/>
  <c r="A648" i="1"/>
  <c r="H648" i="1"/>
  <c r="I648" i="1"/>
  <c r="L648" i="1"/>
  <c r="N648" i="1"/>
  <c r="A649" i="1"/>
  <c r="H649" i="1"/>
  <c r="I649" i="1"/>
  <c r="L649" i="1"/>
  <c r="N649" i="1"/>
  <c r="A650" i="1"/>
  <c r="H650" i="1"/>
  <c r="I650" i="1"/>
  <c r="L650" i="1"/>
  <c r="N650" i="1"/>
  <c r="A651" i="1"/>
  <c r="H651" i="1"/>
  <c r="I651" i="1"/>
  <c r="L651" i="1"/>
  <c r="N651" i="1"/>
  <c r="A652" i="1"/>
  <c r="H652" i="1"/>
  <c r="I652" i="1"/>
  <c r="L652" i="1"/>
  <c r="N652" i="1"/>
  <c r="A653" i="1"/>
  <c r="H653" i="1"/>
  <c r="I653" i="1"/>
  <c r="L653" i="1"/>
  <c r="N653" i="1"/>
  <c r="A654" i="1"/>
  <c r="H654" i="1"/>
  <c r="I654" i="1"/>
  <c r="L654" i="1"/>
  <c r="N654" i="1"/>
  <c r="A655" i="1"/>
  <c r="H655" i="1"/>
  <c r="I655" i="1"/>
  <c r="L655" i="1"/>
  <c r="N655" i="1"/>
  <c r="A656" i="1"/>
  <c r="H656" i="1"/>
  <c r="I656" i="1"/>
  <c r="L656" i="1"/>
  <c r="N656" i="1"/>
  <c r="A657" i="1"/>
  <c r="H657" i="1"/>
  <c r="I657" i="1"/>
  <c r="L657" i="1"/>
  <c r="N657" i="1"/>
  <c r="A658" i="1"/>
  <c r="H658" i="1"/>
  <c r="I658" i="1"/>
  <c r="L658" i="1"/>
  <c r="N658" i="1"/>
  <c r="A659" i="1"/>
  <c r="H659" i="1"/>
  <c r="I659" i="1"/>
  <c r="L659" i="1"/>
  <c r="N659" i="1"/>
  <c r="A660" i="1"/>
  <c r="H660" i="1"/>
  <c r="I660" i="1"/>
  <c r="L660" i="1"/>
  <c r="N660" i="1"/>
  <c r="A661" i="1"/>
  <c r="H661" i="1"/>
  <c r="I661" i="1"/>
  <c r="L661" i="1"/>
  <c r="N661" i="1"/>
  <c r="A662" i="1"/>
  <c r="H662" i="1"/>
  <c r="I662" i="1"/>
  <c r="L662" i="1"/>
  <c r="N662" i="1"/>
  <c r="A663" i="1"/>
  <c r="H663" i="1"/>
  <c r="I663" i="1"/>
  <c r="L663" i="1"/>
  <c r="N663" i="1"/>
  <c r="A664" i="1"/>
  <c r="H664" i="1"/>
  <c r="I664" i="1"/>
  <c r="L664" i="1"/>
  <c r="N664" i="1"/>
  <c r="A665" i="1"/>
  <c r="H665" i="1"/>
  <c r="I665" i="1"/>
  <c r="L665" i="1"/>
  <c r="N665" i="1"/>
  <c r="A666" i="1"/>
  <c r="H666" i="1"/>
  <c r="I666" i="1"/>
  <c r="L666" i="1"/>
  <c r="N666" i="1"/>
  <c r="A667" i="1"/>
  <c r="H667" i="1"/>
  <c r="I667" i="1"/>
  <c r="L667" i="1"/>
  <c r="N667" i="1"/>
  <c r="A668" i="1"/>
  <c r="H668" i="1"/>
  <c r="I668" i="1"/>
  <c r="L668" i="1"/>
  <c r="N668" i="1"/>
  <c r="A669" i="1"/>
  <c r="H669" i="1"/>
  <c r="I669" i="1"/>
  <c r="L669" i="1"/>
  <c r="N669" i="1"/>
  <c r="A670" i="1"/>
  <c r="H670" i="1"/>
  <c r="I670" i="1"/>
  <c r="L670" i="1"/>
  <c r="N670" i="1"/>
  <c r="A671" i="1"/>
  <c r="H671" i="1"/>
  <c r="I671" i="1"/>
  <c r="L671" i="1"/>
  <c r="N671" i="1"/>
  <c r="A672" i="1"/>
  <c r="H672" i="1"/>
  <c r="I672" i="1"/>
  <c r="L672" i="1"/>
  <c r="N672" i="1"/>
  <c r="A673" i="1"/>
  <c r="H673" i="1"/>
  <c r="I673" i="1"/>
  <c r="L673" i="1"/>
  <c r="N673" i="1"/>
  <c r="A674" i="1"/>
  <c r="H674" i="1"/>
  <c r="I674" i="1"/>
  <c r="L674" i="1"/>
  <c r="N674" i="1"/>
  <c r="A675" i="1"/>
  <c r="H675" i="1"/>
  <c r="I675" i="1"/>
  <c r="L675" i="1"/>
  <c r="N675" i="1"/>
  <c r="A676" i="1"/>
  <c r="H676" i="1"/>
  <c r="I676" i="1"/>
  <c r="L676" i="1"/>
  <c r="N676" i="1"/>
  <c r="A677" i="1"/>
  <c r="H677" i="1"/>
  <c r="I677" i="1"/>
  <c r="L677" i="1"/>
  <c r="N677" i="1"/>
  <c r="A678" i="1"/>
  <c r="H678" i="1"/>
  <c r="I678" i="1"/>
  <c r="L678" i="1"/>
  <c r="N678" i="1"/>
  <c r="A679" i="1"/>
  <c r="H679" i="1"/>
  <c r="I679" i="1"/>
  <c r="L679" i="1"/>
  <c r="N679" i="1"/>
  <c r="A680" i="1"/>
  <c r="H680" i="1"/>
  <c r="I680" i="1"/>
  <c r="L680" i="1"/>
  <c r="N680" i="1"/>
  <c r="A681" i="1"/>
  <c r="H681" i="1"/>
  <c r="I681" i="1"/>
  <c r="L681" i="1"/>
  <c r="N681" i="1"/>
  <c r="A682" i="1"/>
  <c r="H682" i="1"/>
  <c r="I682" i="1"/>
  <c r="L682" i="1"/>
  <c r="N682" i="1"/>
  <c r="A683" i="1"/>
  <c r="H683" i="1"/>
  <c r="I683" i="1"/>
  <c r="L683" i="1"/>
  <c r="N683" i="1"/>
  <c r="A684" i="1"/>
  <c r="H684" i="1"/>
  <c r="I684" i="1"/>
  <c r="L684" i="1"/>
  <c r="N684" i="1"/>
  <c r="A685" i="1"/>
  <c r="H685" i="1"/>
  <c r="I685" i="1"/>
  <c r="L685" i="1"/>
  <c r="N685" i="1"/>
  <c r="A686" i="1"/>
  <c r="H686" i="1"/>
  <c r="I686" i="1"/>
  <c r="L686" i="1"/>
  <c r="N686" i="1"/>
  <c r="A687" i="1"/>
  <c r="H687" i="1"/>
  <c r="I687" i="1"/>
  <c r="L687" i="1"/>
  <c r="N687" i="1"/>
  <c r="A688" i="1"/>
  <c r="H688" i="1"/>
  <c r="I688" i="1"/>
  <c r="L688" i="1"/>
  <c r="N688" i="1"/>
  <c r="A689" i="1"/>
  <c r="H689" i="1"/>
  <c r="I689" i="1"/>
  <c r="L689" i="1"/>
  <c r="N689" i="1"/>
  <c r="A690" i="1"/>
  <c r="H690" i="1"/>
  <c r="I690" i="1"/>
  <c r="L690" i="1"/>
  <c r="N690" i="1"/>
  <c r="A691" i="1"/>
  <c r="H691" i="1"/>
  <c r="I691" i="1"/>
  <c r="L691" i="1"/>
  <c r="N691" i="1"/>
  <c r="A692" i="1"/>
  <c r="H692" i="1"/>
  <c r="I692" i="1"/>
  <c r="L692" i="1"/>
  <c r="N692" i="1"/>
  <c r="A693" i="1"/>
  <c r="H693" i="1"/>
  <c r="I693" i="1"/>
  <c r="L693" i="1"/>
  <c r="N693" i="1"/>
  <c r="A694" i="1"/>
  <c r="H694" i="1"/>
  <c r="I694" i="1"/>
  <c r="L694" i="1"/>
  <c r="N694" i="1"/>
  <c r="A695" i="1"/>
  <c r="H695" i="1"/>
  <c r="I695" i="1"/>
  <c r="L695" i="1"/>
  <c r="N695" i="1"/>
  <c r="A696" i="1"/>
  <c r="H696" i="1"/>
  <c r="I696" i="1"/>
  <c r="L696" i="1"/>
  <c r="N696" i="1"/>
  <c r="A697" i="1"/>
  <c r="H697" i="1"/>
  <c r="I697" i="1"/>
  <c r="L697" i="1"/>
  <c r="N697" i="1"/>
  <c r="A698" i="1"/>
  <c r="H698" i="1"/>
  <c r="I698" i="1"/>
  <c r="L698" i="1"/>
  <c r="N698" i="1"/>
  <c r="A699" i="1"/>
  <c r="H699" i="1"/>
  <c r="I699" i="1"/>
  <c r="L699" i="1"/>
  <c r="N699" i="1"/>
  <c r="A700" i="1"/>
  <c r="H700" i="1"/>
  <c r="I700" i="1"/>
  <c r="L700" i="1"/>
  <c r="N700" i="1"/>
  <c r="A701" i="1"/>
  <c r="H701" i="1"/>
  <c r="I701" i="1"/>
  <c r="L701" i="1"/>
  <c r="N701" i="1"/>
  <c r="A702" i="1"/>
  <c r="H702" i="1"/>
  <c r="I702" i="1"/>
  <c r="L702" i="1"/>
  <c r="N702" i="1"/>
  <c r="A703" i="1"/>
  <c r="H703" i="1"/>
  <c r="I703" i="1"/>
  <c r="L703" i="1"/>
  <c r="N703" i="1"/>
  <c r="A704" i="1"/>
  <c r="H704" i="1"/>
  <c r="I704" i="1"/>
  <c r="L704" i="1"/>
  <c r="N704" i="1"/>
  <c r="A705" i="1"/>
  <c r="H705" i="1"/>
  <c r="I705" i="1"/>
  <c r="L705" i="1"/>
  <c r="N705" i="1"/>
  <c r="A706" i="1"/>
  <c r="H706" i="1"/>
  <c r="I706" i="1"/>
  <c r="L706" i="1"/>
  <c r="N706" i="1"/>
  <c r="A707" i="1"/>
  <c r="H707" i="1"/>
  <c r="I707" i="1"/>
  <c r="L707" i="1"/>
  <c r="N707" i="1"/>
  <c r="A708" i="1"/>
  <c r="H708" i="1"/>
  <c r="I708" i="1"/>
  <c r="L708" i="1"/>
  <c r="N708" i="1"/>
  <c r="A709" i="1"/>
  <c r="H709" i="1"/>
  <c r="I709" i="1"/>
  <c r="L709" i="1"/>
  <c r="N709" i="1"/>
  <c r="A710" i="1"/>
  <c r="H710" i="1"/>
  <c r="I710" i="1"/>
  <c r="L710" i="1"/>
  <c r="N710" i="1"/>
  <c r="A711" i="1"/>
  <c r="H711" i="1"/>
  <c r="I711" i="1"/>
  <c r="L711" i="1"/>
  <c r="N711" i="1"/>
  <c r="A712" i="1"/>
  <c r="H712" i="1"/>
  <c r="I712" i="1"/>
  <c r="L712" i="1"/>
  <c r="N712" i="1"/>
  <c r="A713" i="1"/>
  <c r="H713" i="1"/>
  <c r="I713" i="1"/>
  <c r="L713" i="1"/>
  <c r="N713" i="1"/>
  <c r="A714" i="1"/>
  <c r="H714" i="1"/>
  <c r="I714" i="1"/>
  <c r="L714" i="1"/>
  <c r="N714" i="1"/>
  <c r="A715" i="1"/>
  <c r="H715" i="1"/>
  <c r="I715" i="1"/>
  <c r="L715" i="1"/>
  <c r="N715" i="1"/>
  <c r="A716" i="1"/>
  <c r="H716" i="1"/>
  <c r="I716" i="1"/>
  <c r="L716" i="1"/>
  <c r="N716" i="1"/>
  <c r="A717" i="1"/>
  <c r="H717" i="1"/>
  <c r="I717" i="1"/>
  <c r="L717" i="1"/>
  <c r="N717" i="1"/>
  <c r="A718" i="1"/>
  <c r="H718" i="1"/>
  <c r="I718" i="1"/>
  <c r="L718" i="1"/>
  <c r="N718" i="1"/>
  <c r="A719" i="1"/>
  <c r="H719" i="1"/>
  <c r="I719" i="1"/>
  <c r="L719" i="1"/>
  <c r="N719" i="1"/>
  <c r="A720" i="1"/>
  <c r="H720" i="1"/>
  <c r="I720" i="1"/>
  <c r="L720" i="1"/>
  <c r="N720" i="1"/>
  <c r="A721" i="1"/>
  <c r="H721" i="1"/>
  <c r="I721" i="1"/>
  <c r="L721" i="1"/>
  <c r="N721" i="1"/>
  <c r="A722" i="1"/>
  <c r="H722" i="1"/>
  <c r="I722" i="1"/>
  <c r="L722" i="1"/>
  <c r="N722" i="1"/>
  <c r="A723" i="1"/>
  <c r="H723" i="1"/>
  <c r="I723" i="1"/>
  <c r="L723" i="1"/>
  <c r="N723" i="1"/>
  <c r="A724" i="1"/>
  <c r="H724" i="1"/>
  <c r="I724" i="1"/>
  <c r="L724" i="1"/>
  <c r="N724" i="1"/>
  <c r="A725" i="1"/>
  <c r="H725" i="1"/>
  <c r="I725" i="1"/>
  <c r="L725" i="1"/>
  <c r="N725" i="1"/>
  <c r="A726" i="1"/>
  <c r="H726" i="1"/>
  <c r="I726" i="1"/>
  <c r="L726" i="1"/>
  <c r="N726" i="1"/>
  <c r="A727" i="1"/>
  <c r="H727" i="1"/>
  <c r="I727" i="1"/>
  <c r="L727" i="1"/>
  <c r="N727" i="1"/>
  <c r="A728" i="1"/>
  <c r="H728" i="1"/>
  <c r="I728" i="1"/>
  <c r="L728" i="1"/>
  <c r="N728" i="1"/>
  <c r="A729" i="1"/>
  <c r="H729" i="1"/>
  <c r="I729" i="1"/>
  <c r="L729" i="1"/>
  <c r="N729" i="1"/>
  <c r="A730" i="1"/>
  <c r="H730" i="1"/>
  <c r="I730" i="1"/>
  <c r="L730" i="1"/>
  <c r="N730" i="1"/>
  <c r="A731" i="1"/>
  <c r="H731" i="1"/>
  <c r="I731" i="1"/>
  <c r="L731" i="1"/>
  <c r="N731" i="1"/>
  <c r="A732" i="1"/>
  <c r="H732" i="1"/>
  <c r="I732" i="1"/>
  <c r="L732" i="1"/>
  <c r="N732" i="1"/>
  <c r="A733" i="1"/>
  <c r="H733" i="1"/>
  <c r="I733" i="1"/>
  <c r="L733" i="1"/>
  <c r="N733" i="1"/>
  <c r="A734" i="1"/>
  <c r="H734" i="1"/>
  <c r="I734" i="1"/>
  <c r="L734" i="1"/>
  <c r="N734" i="1"/>
  <c r="A735" i="1"/>
  <c r="H735" i="1"/>
  <c r="I735" i="1"/>
  <c r="L735" i="1"/>
  <c r="N735" i="1"/>
  <c r="A736" i="1"/>
  <c r="L736" i="1"/>
  <c r="N736" i="1"/>
  <c r="A737" i="1"/>
  <c r="H737" i="1"/>
  <c r="I737" i="1"/>
  <c r="L737" i="1"/>
  <c r="N737" i="1"/>
  <c r="A738" i="1"/>
  <c r="H738" i="1"/>
  <c r="I738" i="1"/>
  <c r="L738" i="1"/>
  <c r="N738" i="1"/>
  <c r="A739" i="1"/>
  <c r="H739" i="1"/>
  <c r="I739" i="1"/>
  <c r="L739" i="1"/>
  <c r="N739" i="1"/>
  <c r="A740" i="1"/>
  <c r="H740" i="1"/>
  <c r="I740" i="1"/>
  <c r="L740" i="1"/>
  <c r="N740" i="1"/>
  <c r="A741" i="1"/>
  <c r="H741" i="1"/>
  <c r="I741" i="1"/>
  <c r="L741" i="1"/>
  <c r="N741" i="1"/>
  <c r="A742" i="1"/>
  <c r="H742" i="1"/>
  <c r="I742" i="1"/>
  <c r="L742" i="1"/>
  <c r="N742" i="1"/>
  <c r="A743" i="1"/>
  <c r="H743" i="1"/>
  <c r="I743" i="1"/>
  <c r="L743" i="1"/>
  <c r="N743" i="1"/>
  <c r="A744" i="1"/>
  <c r="H744" i="1"/>
  <c r="I744" i="1"/>
  <c r="L744" i="1"/>
  <c r="N744" i="1"/>
  <c r="A745" i="1"/>
  <c r="H745" i="1"/>
  <c r="I745" i="1"/>
  <c r="L745" i="1"/>
  <c r="N745" i="1"/>
  <c r="A746" i="1"/>
  <c r="H746" i="1"/>
  <c r="I746" i="1"/>
  <c r="L746" i="1"/>
  <c r="N746" i="1"/>
  <c r="A747" i="1"/>
  <c r="H747" i="1"/>
  <c r="I747" i="1"/>
  <c r="L747" i="1"/>
  <c r="N747" i="1"/>
  <c r="A748" i="1"/>
  <c r="H748" i="1"/>
  <c r="I748" i="1"/>
  <c r="L748" i="1"/>
  <c r="N748" i="1"/>
  <c r="A749" i="1"/>
  <c r="H749" i="1"/>
  <c r="I749" i="1"/>
  <c r="L749" i="1"/>
  <c r="N749" i="1"/>
  <c r="A750" i="1"/>
  <c r="H750" i="1"/>
  <c r="I750" i="1"/>
  <c r="L750" i="1"/>
  <c r="N750" i="1"/>
  <c r="A751" i="1"/>
  <c r="H751" i="1"/>
  <c r="I751" i="1"/>
  <c r="L751" i="1"/>
  <c r="N751" i="1"/>
  <c r="A752" i="1"/>
  <c r="H752" i="1"/>
  <c r="I752" i="1"/>
  <c r="L752" i="1"/>
  <c r="N752" i="1"/>
  <c r="A753" i="1"/>
  <c r="H753" i="1"/>
  <c r="I753" i="1"/>
  <c r="L753" i="1"/>
  <c r="N753" i="1"/>
  <c r="A754" i="1"/>
  <c r="H754" i="1"/>
  <c r="I754" i="1"/>
  <c r="L754" i="1"/>
  <c r="N754" i="1"/>
  <c r="A755" i="1"/>
  <c r="H755" i="1"/>
  <c r="I755" i="1"/>
  <c r="L755" i="1"/>
  <c r="N755" i="1"/>
  <c r="A756" i="1"/>
  <c r="H756" i="1"/>
  <c r="I756" i="1"/>
  <c r="L756" i="1"/>
  <c r="N756" i="1"/>
  <c r="A757" i="1"/>
  <c r="H757" i="1"/>
  <c r="I757" i="1"/>
  <c r="L757" i="1"/>
  <c r="N757" i="1"/>
  <c r="A758" i="1"/>
  <c r="H758" i="1"/>
  <c r="I758" i="1"/>
  <c r="L758" i="1"/>
  <c r="N758" i="1"/>
  <c r="A759" i="1"/>
  <c r="H759" i="1"/>
  <c r="I759" i="1"/>
  <c r="L759" i="1"/>
  <c r="N759" i="1"/>
  <c r="A760" i="1"/>
  <c r="H760" i="1"/>
  <c r="I760" i="1"/>
  <c r="L760" i="1"/>
  <c r="N760" i="1"/>
  <c r="A761" i="1"/>
  <c r="H761" i="1"/>
  <c r="I761" i="1"/>
  <c r="L761" i="1"/>
  <c r="N761" i="1"/>
  <c r="A762" i="1"/>
  <c r="H762" i="1"/>
  <c r="I762" i="1"/>
  <c r="L762" i="1"/>
  <c r="N762" i="1"/>
  <c r="A763" i="1"/>
  <c r="H763" i="1"/>
  <c r="I763" i="1"/>
  <c r="L763" i="1"/>
  <c r="N763" i="1"/>
  <c r="A764" i="1"/>
  <c r="H764" i="1"/>
  <c r="I764" i="1"/>
  <c r="L764" i="1"/>
  <c r="N764" i="1"/>
  <c r="A765" i="1"/>
  <c r="H765" i="1"/>
  <c r="I765" i="1"/>
  <c r="L765" i="1"/>
  <c r="N765" i="1"/>
  <c r="A766" i="1"/>
  <c r="H766" i="1"/>
  <c r="I766" i="1"/>
  <c r="L766" i="1"/>
  <c r="N766" i="1"/>
  <c r="A767" i="1"/>
  <c r="H767" i="1"/>
  <c r="I767" i="1"/>
  <c r="L767" i="1"/>
  <c r="N767" i="1"/>
  <c r="A768" i="1"/>
  <c r="H768" i="1"/>
  <c r="I768" i="1"/>
  <c r="L768" i="1"/>
  <c r="N768" i="1"/>
  <c r="A769" i="1"/>
  <c r="H769" i="1"/>
  <c r="I769" i="1"/>
  <c r="L769" i="1"/>
  <c r="N769" i="1"/>
  <c r="A770" i="1"/>
  <c r="H770" i="1"/>
  <c r="I770" i="1"/>
  <c r="L770" i="1"/>
  <c r="N770" i="1"/>
  <c r="A771" i="1"/>
  <c r="H771" i="1"/>
  <c r="I771" i="1"/>
  <c r="L771" i="1"/>
  <c r="N771" i="1"/>
  <c r="A772" i="1"/>
  <c r="H772" i="1"/>
  <c r="I772" i="1"/>
  <c r="L772" i="1"/>
  <c r="N772" i="1"/>
  <c r="A773" i="1"/>
  <c r="H773" i="1"/>
  <c r="I773" i="1"/>
  <c r="L773" i="1"/>
  <c r="N773" i="1"/>
  <c r="A774" i="1"/>
  <c r="H774" i="1"/>
  <c r="I774" i="1"/>
  <c r="L774" i="1"/>
  <c r="N774" i="1"/>
  <c r="A775" i="1"/>
  <c r="H775" i="1"/>
  <c r="I775" i="1"/>
  <c r="L775" i="1"/>
  <c r="N775" i="1"/>
  <c r="A776" i="1"/>
  <c r="H776" i="1"/>
  <c r="I776" i="1"/>
  <c r="L776" i="1"/>
  <c r="N776" i="1"/>
  <c r="A777" i="1"/>
  <c r="H777" i="1"/>
  <c r="I777" i="1"/>
  <c r="L777" i="1"/>
  <c r="N777" i="1"/>
  <c r="A778" i="1"/>
  <c r="H778" i="1"/>
  <c r="I778" i="1"/>
  <c r="L778" i="1"/>
  <c r="N778" i="1"/>
  <c r="A779" i="1"/>
  <c r="H779" i="1"/>
  <c r="I779" i="1"/>
  <c r="L779" i="1"/>
  <c r="N779" i="1"/>
  <c r="A780" i="1"/>
  <c r="H780" i="1"/>
  <c r="I780" i="1"/>
  <c r="L780" i="1"/>
  <c r="N780" i="1"/>
  <c r="A781" i="1"/>
  <c r="H781" i="1"/>
  <c r="I781" i="1"/>
  <c r="L781" i="1"/>
  <c r="N781" i="1"/>
  <c r="A782" i="1"/>
  <c r="H782" i="1"/>
  <c r="I782" i="1"/>
  <c r="L782" i="1"/>
  <c r="N782" i="1"/>
  <c r="A783" i="1"/>
  <c r="H783" i="1"/>
  <c r="I783" i="1"/>
  <c r="L783" i="1"/>
  <c r="N783" i="1"/>
  <c r="A784" i="1"/>
  <c r="H784" i="1"/>
  <c r="I784" i="1"/>
  <c r="L784" i="1"/>
  <c r="N784" i="1"/>
  <c r="A785" i="1"/>
  <c r="H785" i="1"/>
  <c r="I785" i="1"/>
  <c r="L785" i="1"/>
  <c r="N785" i="1"/>
  <c r="A786" i="1"/>
  <c r="H786" i="1"/>
  <c r="I786" i="1"/>
  <c r="L786" i="1"/>
  <c r="N786" i="1"/>
  <c r="A787" i="1"/>
  <c r="H787" i="1"/>
  <c r="I787" i="1"/>
  <c r="L787" i="1"/>
  <c r="N787" i="1"/>
  <c r="A788" i="1"/>
  <c r="H788" i="1"/>
  <c r="I788" i="1"/>
  <c r="L788" i="1"/>
  <c r="N788" i="1"/>
  <c r="A789" i="1"/>
  <c r="H789" i="1"/>
  <c r="I789" i="1"/>
  <c r="L789" i="1"/>
  <c r="N789" i="1"/>
  <c r="A790" i="1"/>
  <c r="H790" i="1"/>
  <c r="I790" i="1"/>
  <c r="L790" i="1"/>
  <c r="N790" i="1"/>
  <c r="A791" i="1"/>
  <c r="H791" i="1"/>
  <c r="I791" i="1"/>
  <c r="L791" i="1"/>
  <c r="N791" i="1"/>
  <c r="A792" i="1"/>
  <c r="H792" i="1"/>
  <c r="I792" i="1"/>
  <c r="L792" i="1"/>
  <c r="N792" i="1"/>
  <c r="A793" i="1"/>
  <c r="H793" i="1"/>
  <c r="I793" i="1"/>
  <c r="L793" i="1"/>
  <c r="N793" i="1"/>
  <c r="A794" i="1"/>
  <c r="H794" i="1"/>
  <c r="I794" i="1"/>
  <c r="L794" i="1"/>
  <c r="N794" i="1"/>
  <c r="A795" i="1"/>
  <c r="H795" i="1"/>
  <c r="I795" i="1"/>
  <c r="L795" i="1"/>
  <c r="N795" i="1"/>
  <c r="A796" i="1"/>
  <c r="H796" i="1"/>
  <c r="I796" i="1"/>
  <c r="L796" i="1"/>
  <c r="N796" i="1"/>
  <c r="A797" i="1"/>
  <c r="H797" i="1"/>
  <c r="I797" i="1"/>
  <c r="L797" i="1"/>
  <c r="N797" i="1"/>
  <c r="A798" i="1"/>
  <c r="H798" i="1"/>
  <c r="I798" i="1"/>
  <c r="L798" i="1"/>
  <c r="N798" i="1"/>
  <c r="A799" i="1"/>
  <c r="H799" i="1"/>
  <c r="I799" i="1"/>
  <c r="L799" i="1"/>
  <c r="N799" i="1"/>
  <c r="A800" i="1"/>
  <c r="H800" i="1"/>
  <c r="I800" i="1"/>
  <c r="L800" i="1"/>
  <c r="N800" i="1"/>
  <c r="A801" i="1"/>
  <c r="H801" i="1"/>
  <c r="I801" i="1"/>
  <c r="L801" i="1"/>
  <c r="N801" i="1"/>
  <c r="A802" i="1"/>
  <c r="H802" i="1"/>
  <c r="I802" i="1"/>
  <c r="L802" i="1"/>
  <c r="N802" i="1"/>
  <c r="A803" i="1"/>
  <c r="H803" i="1"/>
  <c r="I803" i="1"/>
  <c r="L803" i="1"/>
  <c r="N803" i="1"/>
  <c r="A804" i="1"/>
  <c r="H804" i="1"/>
  <c r="I804" i="1"/>
  <c r="L804" i="1"/>
  <c r="N804" i="1"/>
  <c r="A805" i="1"/>
  <c r="H805" i="1"/>
  <c r="I805" i="1"/>
  <c r="L805" i="1"/>
  <c r="N805" i="1"/>
  <c r="A806" i="1"/>
  <c r="H806" i="1"/>
  <c r="I806" i="1"/>
  <c r="L806" i="1"/>
  <c r="N806" i="1"/>
  <c r="A807" i="1"/>
  <c r="H807" i="1"/>
  <c r="I807" i="1"/>
  <c r="L807" i="1"/>
  <c r="N807" i="1"/>
  <c r="A808" i="1"/>
  <c r="H808" i="1"/>
  <c r="I808" i="1"/>
  <c r="L808" i="1"/>
  <c r="N808" i="1"/>
  <c r="A809" i="1"/>
  <c r="H809" i="1"/>
  <c r="I809" i="1"/>
  <c r="L809" i="1"/>
  <c r="N809" i="1"/>
  <c r="A810" i="1"/>
  <c r="H810" i="1"/>
  <c r="I810" i="1"/>
  <c r="L810" i="1"/>
  <c r="N810" i="1"/>
  <c r="A811" i="1"/>
  <c r="H811" i="1"/>
  <c r="I811" i="1"/>
  <c r="L811" i="1"/>
  <c r="N811" i="1"/>
  <c r="A812" i="1"/>
  <c r="H812" i="1"/>
  <c r="I812" i="1"/>
  <c r="L812" i="1"/>
  <c r="N812" i="1"/>
  <c r="A813" i="1"/>
  <c r="H813" i="1"/>
  <c r="I813" i="1"/>
  <c r="L813" i="1"/>
  <c r="N813" i="1"/>
  <c r="A814" i="1"/>
  <c r="H814" i="1"/>
  <c r="I814" i="1"/>
  <c r="L814" i="1"/>
  <c r="N814" i="1"/>
  <c r="A815" i="1"/>
  <c r="H815" i="1"/>
  <c r="I815" i="1"/>
  <c r="L815" i="1"/>
  <c r="N815" i="1"/>
  <c r="A816" i="1"/>
  <c r="H816" i="1"/>
  <c r="I816" i="1"/>
  <c r="L816" i="1"/>
  <c r="N816" i="1"/>
  <c r="A817" i="1"/>
  <c r="H817" i="1"/>
  <c r="I817" i="1"/>
  <c r="L817" i="1"/>
  <c r="N817" i="1"/>
  <c r="A818" i="1"/>
  <c r="H818" i="1"/>
  <c r="I818" i="1"/>
  <c r="L818" i="1"/>
  <c r="N818" i="1"/>
  <c r="A819" i="1"/>
  <c r="H819" i="1"/>
  <c r="I819" i="1"/>
  <c r="L819" i="1"/>
  <c r="N819" i="1"/>
  <c r="A820" i="1"/>
  <c r="H820" i="1"/>
  <c r="I820" i="1"/>
  <c r="L820" i="1"/>
  <c r="N820" i="1"/>
  <c r="A821" i="1"/>
  <c r="H821" i="1"/>
  <c r="I821" i="1"/>
  <c r="L821" i="1"/>
  <c r="N821" i="1"/>
  <c r="A822" i="1"/>
  <c r="H822" i="1"/>
  <c r="I822" i="1"/>
  <c r="L822" i="1"/>
  <c r="N822" i="1"/>
  <c r="A823" i="1"/>
  <c r="H823" i="1"/>
  <c r="I823" i="1"/>
  <c r="L823" i="1"/>
  <c r="N823" i="1"/>
  <c r="A824" i="1"/>
  <c r="H824" i="1"/>
  <c r="I824" i="1"/>
  <c r="L824" i="1"/>
  <c r="N824" i="1"/>
  <c r="A825" i="1"/>
  <c r="H825" i="1"/>
  <c r="I825" i="1"/>
  <c r="L825" i="1"/>
  <c r="N825" i="1"/>
  <c r="A826" i="1"/>
  <c r="H826" i="1"/>
  <c r="I826" i="1"/>
  <c r="L826" i="1"/>
  <c r="N826" i="1"/>
  <c r="A827" i="1"/>
  <c r="H827" i="1"/>
  <c r="I827" i="1"/>
  <c r="L827" i="1"/>
  <c r="N827" i="1"/>
  <c r="A828" i="1"/>
  <c r="H828" i="1"/>
  <c r="I828" i="1"/>
  <c r="L828" i="1"/>
  <c r="N828" i="1"/>
  <c r="A829" i="1"/>
  <c r="H829" i="1"/>
  <c r="I829" i="1"/>
  <c r="L829" i="1"/>
  <c r="N829" i="1"/>
  <c r="A830" i="1"/>
  <c r="H830" i="1"/>
  <c r="I830" i="1"/>
  <c r="L830" i="1"/>
  <c r="N830" i="1"/>
  <c r="A831" i="1"/>
  <c r="H831" i="1"/>
  <c r="I831" i="1"/>
  <c r="L831" i="1"/>
  <c r="N831" i="1"/>
  <c r="A832" i="1"/>
  <c r="H832" i="1"/>
  <c r="I832" i="1"/>
  <c r="L832" i="1"/>
  <c r="N832" i="1"/>
  <c r="A833" i="1"/>
  <c r="H833" i="1"/>
  <c r="I833" i="1"/>
  <c r="L833" i="1"/>
  <c r="N833" i="1"/>
  <c r="A834" i="1"/>
  <c r="H834" i="1"/>
  <c r="I834" i="1"/>
  <c r="L834" i="1"/>
  <c r="N834" i="1"/>
  <c r="A835" i="1"/>
  <c r="H835" i="1"/>
  <c r="I835" i="1"/>
  <c r="L835" i="1"/>
  <c r="N835" i="1"/>
  <c r="A836" i="1"/>
  <c r="H836" i="1"/>
  <c r="I836" i="1"/>
  <c r="L836" i="1"/>
  <c r="N836" i="1"/>
  <c r="A837" i="1"/>
  <c r="H837" i="1"/>
  <c r="I837" i="1"/>
  <c r="L837" i="1"/>
  <c r="N837" i="1"/>
  <c r="A838" i="1"/>
  <c r="H838" i="1"/>
  <c r="I838" i="1"/>
  <c r="L838" i="1"/>
  <c r="N838" i="1"/>
  <c r="A839" i="1"/>
  <c r="H839" i="1"/>
  <c r="I839" i="1"/>
  <c r="L839" i="1"/>
  <c r="N839" i="1"/>
  <c r="A840" i="1"/>
  <c r="H840" i="1"/>
  <c r="I840" i="1"/>
  <c r="L840" i="1"/>
  <c r="N840" i="1"/>
  <c r="A841" i="1"/>
  <c r="H841" i="1"/>
  <c r="I841" i="1"/>
  <c r="L841" i="1"/>
  <c r="N841" i="1"/>
  <c r="A842" i="1"/>
  <c r="H842" i="1"/>
  <c r="I842" i="1"/>
  <c r="L842" i="1"/>
  <c r="N842" i="1"/>
  <c r="A843" i="1"/>
  <c r="H843" i="1"/>
  <c r="I843" i="1"/>
  <c r="L843" i="1"/>
  <c r="N843" i="1"/>
  <c r="A844" i="1"/>
  <c r="H844" i="1"/>
  <c r="I844" i="1"/>
  <c r="L844" i="1"/>
  <c r="N844" i="1"/>
  <c r="A845" i="1"/>
  <c r="H845" i="1"/>
  <c r="I845" i="1"/>
  <c r="L845" i="1"/>
  <c r="N845" i="1"/>
  <c r="A846" i="1"/>
  <c r="H846" i="1"/>
  <c r="I846" i="1"/>
  <c r="L846" i="1"/>
  <c r="N846" i="1"/>
  <c r="A847" i="1"/>
  <c r="H847" i="1"/>
  <c r="I847" i="1"/>
  <c r="L847" i="1"/>
  <c r="N847" i="1"/>
  <c r="A848" i="1"/>
  <c r="H848" i="1"/>
  <c r="I848" i="1"/>
  <c r="L848" i="1"/>
  <c r="N848" i="1"/>
  <c r="A849" i="1"/>
  <c r="H849" i="1"/>
  <c r="I849" i="1"/>
  <c r="L849" i="1"/>
  <c r="N849" i="1"/>
  <c r="A850" i="1"/>
  <c r="H850" i="1"/>
  <c r="I850" i="1"/>
  <c r="L850" i="1"/>
  <c r="N850" i="1"/>
  <c r="A851" i="1"/>
  <c r="H851" i="1"/>
  <c r="I851" i="1"/>
  <c r="L851" i="1"/>
  <c r="N851" i="1"/>
  <c r="A852" i="1"/>
  <c r="H852" i="1"/>
  <c r="I852" i="1"/>
  <c r="L852" i="1"/>
  <c r="N852" i="1"/>
  <c r="A853" i="1"/>
  <c r="H853" i="1"/>
  <c r="I853" i="1"/>
  <c r="L853" i="1"/>
  <c r="N853" i="1"/>
  <c r="A854" i="1"/>
  <c r="H854" i="1"/>
  <c r="I854" i="1"/>
  <c r="L854" i="1"/>
  <c r="N854" i="1"/>
  <c r="A855" i="1"/>
  <c r="H855" i="1"/>
  <c r="I855" i="1"/>
  <c r="L855" i="1"/>
  <c r="N855" i="1"/>
  <c r="A856" i="1"/>
  <c r="H856" i="1"/>
  <c r="I856" i="1"/>
  <c r="L856" i="1"/>
  <c r="N856" i="1"/>
  <c r="A857" i="1"/>
  <c r="H857" i="1"/>
  <c r="I857" i="1"/>
  <c r="L857" i="1"/>
  <c r="N857" i="1"/>
  <c r="A858" i="1"/>
  <c r="H858" i="1"/>
  <c r="I858" i="1"/>
  <c r="L858" i="1"/>
  <c r="N858" i="1"/>
  <c r="A859" i="1"/>
  <c r="H859" i="1"/>
  <c r="I859" i="1"/>
  <c r="L859" i="1"/>
  <c r="N859" i="1"/>
  <c r="A860" i="1"/>
  <c r="H860" i="1"/>
  <c r="I860" i="1"/>
  <c r="L860" i="1"/>
  <c r="N860" i="1"/>
  <c r="A861" i="1"/>
  <c r="H861" i="1"/>
  <c r="I861" i="1"/>
  <c r="L861" i="1"/>
  <c r="N861" i="1"/>
  <c r="A862" i="1"/>
  <c r="H862" i="1"/>
  <c r="I862" i="1"/>
  <c r="L862" i="1"/>
  <c r="N862" i="1"/>
  <c r="A863" i="1"/>
  <c r="H863" i="1"/>
  <c r="I863" i="1"/>
  <c r="L863" i="1"/>
  <c r="N863" i="1"/>
  <c r="A864" i="1"/>
  <c r="H864" i="1"/>
  <c r="I864" i="1"/>
  <c r="L864" i="1"/>
  <c r="N864" i="1"/>
  <c r="A865" i="1"/>
  <c r="H865" i="1"/>
  <c r="I865" i="1"/>
  <c r="L865" i="1"/>
  <c r="N865" i="1"/>
  <c r="A866" i="1"/>
  <c r="H866" i="1"/>
  <c r="I866" i="1"/>
  <c r="L866" i="1"/>
  <c r="N866" i="1"/>
  <c r="A867" i="1"/>
  <c r="H867" i="1"/>
  <c r="I867" i="1"/>
  <c r="L867" i="1"/>
  <c r="N867" i="1"/>
  <c r="A868" i="1"/>
  <c r="H868" i="1"/>
  <c r="I868" i="1"/>
  <c r="L868" i="1"/>
  <c r="N868" i="1"/>
  <c r="A869" i="1"/>
  <c r="H869" i="1"/>
  <c r="I869" i="1"/>
  <c r="L869" i="1"/>
  <c r="N869" i="1"/>
  <c r="A870" i="1"/>
  <c r="H870" i="1"/>
  <c r="I870" i="1"/>
  <c r="L870" i="1"/>
  <c r="N870" i="1"/>
  <c r="A871" i="1"/>
  <c r="H871" i="1"/>
  <c r="I871" i="1"/>
  <c r="L871" i="1"/>
  <c r="N871" i="1"/>
  <c r="A872" i="1"/>
  <c r="H872" i="1"/>
  <c r="I872" i="1"/>
  <c r="L872" i="1"/>
  <c r="N872" i="1"/>
  <c r="A873" i="1"/>
  <c r="H873" i="1"/>
  <c r="I873" i="1"/>
  <c r="L873" i="1"/>
  <c r="N873" i="1"/>
  <c r="A874" i="1"/>
  <c r="H874" i="1"/>
  <c r="I874" i="1"/>
  <c r="L874" i="1"/>
  <c r="N874" i="1"/>
  <c r="A875" i="1"/>
  <c r="H875" i="1"/>
  <c r="I875" i="1"/>
  <c r="L875" i="1"/>
  <c r="N875" i="1"/>
  <c r="A876" i="1"/>
  <c r="H876" i="1"/>
  <c r="I876" i="1"/>
  <c r="L876" i="1"/>
  <c r="N876" i="1"/>
  <c r="A877" i="1"/>
  <c r="H877" i="1"/>
  <c r="I877" i="1"/>
  <c r="L877" i="1"/>
  <c r="N877" i="1"/>
  <c r="A878" i="1"/>
  <c r="H878" i="1"/>
  <c r="I878" i="1"/>
  <c r="L878" i="1"/>
  <c r="N878" i="1"/>
  <c r="A879" i="1"/>
  <c r="H879" i="1"/>
  <c r="I879" i="1"/>
  <c r="L879" i="1"/>
  <c r="N879" i="1"/>
  <c r="A880" i="1"/>
  <c r="H880" i="1"/>
  <c r="I880" i="1"/>
  <c r="L880" i="1"/>
  <c r="N880" i="1"/>
  <c r="A881" i="1"/>
  <c r="H881" i="1"/>
  <c r="I881" i="1"/>
  <c r="L881" i="1"/>
  <c r="N881" i="1"/>
  <c r="A882" i="1"/>
  <c r="H882" i="1"/>
  <c r="I882" i="1"/>
  <c r="L882" i="1"/>
  <c r="N882" i="1"/>
  <c r="A883" i="1"/>
  <c r="H883" i="1"/>
  <c r="I883" i="1"/>
  <c r="L883" i="1"/>
  <c r="N883" i="1"/>
  <c r="A884" i="1"/>
  <c r="H884" i="1"/>
  <c r="I884" i="1"/>
  <c r="L884" i="1"/>
  <c r="N884" i="1"/>
  <c r="A885" i="1"/>
  <c r="H885" i="1"/>
  <c r="I885" i="1"/>
  <c r="L885" i="1"/>
  <c r="N885" i="1"/>
  <c r="A886" i="1"/>
  <c r="H886" i="1"/>
  <c r="I886" i="1"/>
  <c r="L886" i="1"/>
  <c r="N886" i="1"/>
  <c r="A887" i="1"/>
  <c r="H887" i="1"/>
  <c r="I887" i="1"/>
  <c r="L887" i="1"/>
  <c r="N887" i="1"/>
  <c r="A888" i="1"/>
  <c r="H888" i="1"/>
  <c r="I888" i="1"/>
  <c r="L888" i="1"/>
  <c r="N888" i="1"/>
  <c r="A889" i="1"/>
  <c r="H889" i="1"/>
  <c r="I889" i="1"/>
  <c r="L889" i="1"/>
  <c r="N889" i="1"/>
  <c r="A890" i="1"/>
  <c r="H890" i="1"/>
  <c r="I890" i="1"/>
  <c r="L890" i="1"/>
  <c r="N890" i="1"/>
  <c r="A891" i="1"/>
  <c r="H891" i="1"/>
  <c r="I891" i="1"/>
  <c r="L891" i="1"/>
  <c r="N891" i="1"/>
  <c r="A892" i="1"/>
  <c r="H892" i="1"/>
  <c r="I892" i="1"/>
  <c r="L892" i="1"/>
  <c r="N892" i="1"/>
  <c r="A893" i="1"/>
  <c r="H893" i="1"/>
  <c r="I893" i="1"/>
  <c r="L893" i="1"/>
  <c r="N893" i="1"/>
  <c r="A894" i="1"/>
  <c r="H894" i="1"/>
  <c r="I894" i="1"/>
  <c r="L894" i="1"/>
  <c r="N894" i="1"/>
  <c r="A895" i="1"/>
  <c r="H895" i="1"/>
  <c r="I895" i="1"/>
  <c r="L895" i="1"/>
  <c r="N895" i="1"/>
  <c r="A896" i="1"/>
  <c r="H896" i="1"/>
  <c r="I896" i="1"/>
  <c r="L896" i="1"/>
  <c r="N896" i="1"/>
  <c r="A897" i="1"/>
  <c r="H897" i="1"/>
  <c r="I897" i="1"/>
  <c r="L897" i="1"/>
  <c r="N897" i="1"/>
  <c r="A898" i="1"/>
  <c r="H898" i="1"/>
  <c r="I898" i="1"/>
  <c r="L898" i="1"/>
  <c r="N898" i="1"/>
  <c r="A899" i="1"/>
  <c r="H899" i="1"/>
  <c r="I899" i="1"/>
  <c r="L899" i="1"/>
  <c r="N899" i="1"/>
  <c r="A900" i="1"/>
  <c r="H900" i="1"/>
  <c r="I900" i="1"/>
  <c r="L900" i="1"/>
  <c r="N900" i="1"/>
  <c r="A901" i="1"/>
  <c r="H901" i="1"/>
  <c r="I901" i="1"/>
  <c r="L901" i="1"/>
  <c r="N901" i="1"/>
  <c r="A902" i="1"/>
  <c r="H902" i="1"/>
  <c r="I902" i="1"/>
  <c r="L902" i="1"/>
  <c r="N902" i="1"/>
  <c r="A903" i="1"/>
  <c r="H903" i="1"/>
  <c r="I903" i="1"/>
  <c r="L903" i="1"/>
  <c r="N903" i="1"/>
  <c r="A904" i="1"/>
  <c r="H904" i="1"/>
  <c r="I904" i="1"/>
  <c r="L904" i="1"/>
  <c r="N904" i="1"/>
  <c r="A905" i="1"/>
  <c r="H905" i="1"/>
  <c r="I905" i="1"/>
  <c r="L905" i="1"/>
  <c r="N905" i="1"/>
  <c r="A906" i="1"/>
  <c r="H906" i="1"/>
  <c r="I906" i="1"/>
  <c r="L906" i="1"/>
  <c r="N906" i="1"/>
  <c r="A907" i="1"/>
  <c r="H907" i="1"/>
  <c r="I907" i="1"/>
  <c r="L907" i="1"/>
  <c r="N907" i="1"/>
  <c r="A908" i="1"/>
  <c r="H908" i="1"/>
  <c r="I908" i="1"/>
  <c r="L908" i="1"/>
  <c r="N908" i="1"/>
  <c r="A909" i="1"/>
  <c r="H909" i="1"/>
  <c r="I909" i="1"/>
  <c r="L909" i="1"/>
  <c r="N909" i="1"/>
  <c r="A910" i="1"/>
  <c r="H910" i="1"/>
  <c r="I910" i="1"/>
  <c r="L910" i="1"/>
  <c r="N910" i="1"/>
  <c r="A911" i="1"/>
  <c r="H911" i="1"/>
  <c r="I911" i="1"/>
  <c r="L911" i="1"/>
  <c r="N911" i="1"/>
  <c r="A912" i="1"/>
  <c r="H912" i="1"/>
  <c r="I912" i="1"/>
  <c r="L912" i="1"/>
  <c r="N912" i="1"/>
  <c r="A913" i="1"/>
  <c r="H913" i="1"/>
  <c r="I913" i="1"/>
  <c r="L913" i="1"/>
  <c r="N913" i="1"/>
  <c r="A914" i="1"/>
  <c r="H914" i="1"/>
  <c r="I914" i="1"/>
  <c r="L914" i="1"/>
  <c r="N914" i="1"/>
  <c r="A915" i="1"/>
  <c r="H915" i="1"/>
  <c r="I915" i="1"/>
  <c r="L915" i="1"/>
  <c r="N915" i="1"/>
  <c r="A916" i="1"/>
  <c r="L916" i="1"/>
  <c r="N916" i="1"/>
  <c r="A917" i="1"/>
  <c r="H917" i="1"/>
  <c r="I917" i="1"/>
  <c r="L917" i="1"/>
  <c r="N917" i="1"/>
  <c r="A918" i="1"/>
  <c r="H918" i="1"/>
  <c r="I918" i="1"/>
  <c r="L918" i="1"/>
  <c r="N918" i="1"/>
  <c r="A919" i="1"/>
  <c r="H919" i="1"/>
  <c r="I919" i="1"/>
  <c r="L919" i="1"/>
  <c r="N919" i="1"/>
  <c r="A920" i="1"/>
  <c r="H920" i="1"/>
  <c r="I920" i="1"/>
  <c r="L920" i="1"/>
  <c r="N920" i="1"/>
  <c r="A921" i="1"/>
  <c r="H921" i="1"/>
  <c r="I921" i="1"/>
  <c r="L921" i="1"/>
  <c r="N921" i="1"/>
  <c r="A922" i="1"/>
  <c r="H922" i="1"/>
  <c r="I922" i="1"/>
  <c r="L922" i="1"/>
  <c r="N922" i="1"/>
  <c r="A923" i="1"/>
  <c r="H923" i="1"/>
  <c r="I923" i="1"/>
  <c r="L923" i="1"/>
  <c r="N923" i="1"/>
  <c r="A924" i="1"/>
  <c r="H924" i="1"/>
  <c r="I924" i="1"/>
  <c r="L924" i="1"/>
  <c r="N924" i="1"/>
  <c r="A925" i="1"/>
  <c r="H925" i="1"/>
  <c r="I925" i="1"/>
  <c r="L925" i="1"/>
  <c r="N925" i="1"/>
  <c r="A926" i="1"/>
  <c r="H926" i="1"/>
  <c r="I926" i="1"/>
  <c r="L926" i="1"/>
  <c r="N926" i="1"/>
  <c r="A927" i="1"/>
  <c r="H927" i="1"/>
  <c r="I927" i="1"/>
  <c r="L927" i="1"/>
  <c r="N927" i="1"/>
  <c r="A928" i="1"/>
  <c r="H928" i="1"/>
  <c r="I928" i="1"/>
  <c r="L928" i="1"/>
  <c r="N928" i="1"/>
  <c r="A929" i="1"/>
  <c r="H929" i="1"/>
  <c r="I929" i="1"/>
  <c r="L929" i="1"/>
  <c r="N929" i="1"/>
  <c r="A930" i="1"/>
  <c r="H930" i="1"/>
  <c r="I930" i="1"/>
  <c r="L930" i="1"/>
  <c r="N930" i="1"/>
  <c r="A931" i="1"/>
  <c r="H931" i="1"/>
  <c r="I931" i="1"/>
  <c r="L931" i="1"/>
  <c r="N931" i="1"/>
  <c r="A932" i="1"/>
  <c r="H932" i="1"/>
  <c r="I932" i="1"/>
  <c r="L932" i="1"/>
  <c r="N932" i="1"/>
  <c r="A933" i="1"/>
  <c r="H933" i="1"/>
  <c r="I933" i="1"/>
  <c r="L933" i="1"/>
  <c r="N933" i="1"/>
  <c r="A934" i="1"/>
  <c r="H934" i="1"/>
  <c r="I934" i="1"/>
  <c r="L934" i="1"/>
  <c r="N934" i="1"/>
  <c r="A935" i="1"/>
  <c r="H935" i="1"/>
  <c r="I935" i="1"/>
  <c r="L935" i="1"/>
  <c r="N935" i="1"/>
  <c r="A936" i="1"/>
  <c r="H936" i="1"/>
  <c r="I936" i="1"/>
  <c r="L936" i="1"/>
  <c r="N936" i="1"/>
  <c r="A937" i="1"/>
  <c r="H937" i="1"/>
  <c r="I937" i="1"/>
  <c r="L937" i="1"/>
  <c r="N937" i="1"/>
  <c r="A938" i="1"/>
  <c r="H938" i="1"/>
  <c r="I938" i="1"/>
  <c r="L938" i="1"/>
  <c r="N938" i="1"/>
  <c r="A939" i="1"/>
  <c r="H939" i="1"/>
  <c r="I939" i="1"/>
  <c r="L939" i="1"/>
  <c r="N939" i="1"/>
  <c r="A940" i="1"/>
  <c r="H940" i="1"/>
  <c r="I940" i="1"/>
  <c r="L940" i="1"/>
  <c r="N940" i="1"/>
  <c r="A941" i="1"/>
  <c r="H941" i="1"/>
  <c r="I941" i="1"/>
  <c r="L941" i="1"/>
  <c r="N941" i="1"/>
  <c r="A942" i="1"/>
  <c r="H942" i="1"/>
  <c r="I942" i="1"/>
  <c r="L942" i="1"/>
  <c r="N942" i="1"/>
  <c r="A943" i="1"/>
  <c r="H943" i="1"/>
  <c r="I943" i="1"/>
  <c r="L943" i="1"/>
  <c r="N943" i="1"/>
  <c r="A944" i="1"/>
  <c r="H944" i="1"/>
  <c r="I944" i="1"/>
  <c r="L944" i="1"/>
  <c r="N944" i="1"/>
  <c r="A945" i="1"/>
  <c r="H945" i="1"/>
  <c r="I945" i="1"/>
  <c r="L945" i="1"/>
  <c r="N945" i="1"/>
  <c r="A946" i="1"/>
  <c r="H946" i="1"/>
  <c r="I946" i="1"/>
  <c r="L946" i="1"/>
  <c r="N946" i="1"/>
  <c r="A947" i="1"/>
  <c r="H947" i="1"/>
  <c r="I947" i="1"/>
  <c r="L947" i="1"/>
  <c r="N947" i="1"/>
  <c r="A948" i="1"/>
  <c r="H948" i="1"/>
  <c r="I948" i="1"/>
  <c r="L948" i="1"/>
  <c r="N948" i="1"/>
  <c r="A949" i="1"/>
  <c r="H949" i="1"/>
  <c r="I949" i="1"/>
  <c r="L949" i="1"/>
  <c r="N949" i="1"/>
  <c r="A950" i="1"/>
  <c r="H950" i="1"/>
  <c r="I950" i="1"/>
  <c r="L950" i="1"/>
  <c r="N950" i="1"/>
  <c r="A951" i="1"/>
  <c r="H951" i="1"/>
  <c r="I951" i="1"/>
  <c r="L951" i="1"/>
  <c r="N951" i="1"/>
  <c r="A952" i="1"/>
  <c r="H952" i="1"/>
  <c r="I952" i="1"/>
  <c r="L952" i="1"/>
  <c r="N952" i="1"/>
  <c r="A953" i="1"/>
  <c r="H953" i="1"/>
  <c r="I953" i="1"/>
  <c r="L953" i="1"/>
  <c r="N953" i="1"/>
  <c r="A954" i="1"/>
  <c r="H954" i="1"/>
  <c r="I954" i="1"/>
  <c r="L954" i="1"/>
  <c r="N954" i="1"/>
  <c r="A955" i="1"/>
  <c r="H955" i="1"/>
  <c r="I955" i="1"/>
  <c r="L955" i="1"/>
  <c r="N955" i="1"/>
  <c r="A956" i="1"/>
  <c r="H956" i="1"/>
  <c r="I956" i="1"/>
  <c r="L956" i="1"/>
  <c r="N956" i="1"/>
  <c r="A957" i="1"/>
  <c r="H957" i="1"/>
  <c r="I957" i="1"/>
  <c r="L957" i="1"/>
  <c r="N957" i="1"/>
  <c r="A958" i="1"/>
  <c r="H958" i="1"/>
  <c r="I958" i="1"/>
  <c r="L958" i="1"/>
  <c r="N958" i="1"/>
  <c r="A959" i="1"/>
  <c r="H959" i="1"/>
  <c r="I959" i="1"/>
  <c r="L959" i="1"/>
  <c r="N959" i="1"/>
  <c r="A960" i="1"/>
  <c r="H960" i="1"/>
  <c r="I960" i="1"/>
  <c r="L960" i="1"/>
  <c r="N960" i="1"/>
  <c r="A961" i="1"/>
  <c r="H961" i="1"/>
  <c r="I961" i="1"/>
  <c r="L961" i="1"/>
  <c r="N961" i="1"/>
  <c r="A962" i="1"/>
  <c r="H962" i="1"/>
  <c r="I962" i="1"/>
  <c r="L962" i="1"/>
  <c r="N962" i="1"/>
  <c r="A963" i="1"/>
  <c r="H963" i="1"/>
  <c r="I963" i="1"/>
  <c r="L963" i="1"/>
  <c r="N963" i="1"/>
  <c r="A964" i="1"/>
  <c r="H964" i="1"/>
  <c r="I964" i="1"/>
  <c r="L964" i="1"/>
  <c r="N964" i="1"/>
  <c r="A965" i="1"/>
  <c r="H965" i="1"/>
  <c r="I965" i="1"/>
  <c r="L965" i="1"/>
  <c r="N965" i="1"/>
  <c r="A966" i="1"/>
  <c r="H966" i="1"/>
  <c r="I966" i="1"/>
  <c r="L966" i="1"/>
  <c r="N966" i="1"/>
  <c r="A967" i="1"/>
  <c r="H967" i="1"/>
  <c r="I967" i="1"/>
  <c r="L967" i="1"/>
  <c r="N967" i="1"/>
  <c r="A968" i="1"/>
  <c r="H968" i="1"/>
  <c r="I968" i="1"/>
  <c r="L968" i="1"/>
  <c r="N968" i="1"/>
  <c r="A969" i="1"/>
  <c r="H969" i="1"/>
  <c r="I969" i="1"/>
  <c r="L969" i="1"/>
  <c r="N969" i="1"/>
  <c r="A970" i="1"/>
  <c r="H970" i="1"/>
  <c r="I970" i="1"/>
  <c r="L970" i="1"/>
  <c r="N970" i="1"/>
  <c r="A971" i="1"/>
  <c r="H971" i="1"/>
  <c r="I971" i="1"/>
  <c r="L971" i="1"/>
  <c r="N971" i="1"/>
  <c r="A972" i="1"/>
  <c r="H972" i="1"/>
  <c r="I972" i="1"/>
  <c r="L972" i="1"/>
  <c r="N972" i="1"/>
  <c r="A973" i="1"/>
  <c r="H973" i="1"/>
  <c r="I973" i="1"/>
  <c r="L973" i="1"/>
  <c r="N973" i="1"/>
  <c r="A974" i="1"/>
  <c r="H974" i="1"/>
  <c r="I974" i="1"/>
  <c r="L974" i="1"/>
  <c r="N974" i="1"/>
  <c r="A975" i="1"/>
  <c r="H975" i="1"/>
  <c r="I975" i="1"/>
  <c r="L975" i="1"/>
  <c r="N975" i="1"/>
  <c r="A976" i="1"/>
  <c r="H976" i="1"/>
  <c r="I976" i="1"/>
  <c r="L976" i="1"/>
  <c r="N976" i="1"/>
  <c r="A977" i="1"/>
  <c r="H977" i="1"/>
  <c r="I977" i="1"/>
  <c r="L977" i="1"/>
  <c r="N977" i="1"/>
  <c r="A978" i="1"/>
  <c r="H978" i="1"/>
  <c r="I978" i="1"/>
  <c r="L978" i="1"/>
  <c r="N978" i="1"/>
  <c r="A979" i="1"/>
  <c r="H979" i="1"/>
  <c r="I979" i="1"/>
  <c r="L979" i="1"/>
  <c r="N979" i="1"/>
  <c r="A980" i="1"/>
  <c r="H980" i="1"/>
  <c r="I980" i="1"/>
  <c r="L980" i="1"/>
  <c r="N980" i="1"/>
  <c r="A981" i="1"/>
  <c r="H981" i="1"/>
  <c r="I981" i="1"/>
  <c r="L981" i="1"/>
  <c r="N981" i="1"/>
  <c r="A982" i="1"/>
  <c r="H982" i="1"/>
  <c r="I982" i="1"/>
  <c r="L982" i="1"/>
  <c r="N982" i="1"/>
  <c r="A983" i="1"/>
  <c r="H983" i="1"/>
  <c r="I983" i="1"/>
  <c r="L983" i="1"/>
  <c r="N983" i="1"/>
  <c r="A984" i="1"/>
  <c r="H984" i="1"/>
  <c r="I984" i="1"/>
  <c r="L984" i="1"/>
  <c r="N984" i="1"/>
  <c r="A985" i="1"/>
  <c r="H985" i="1"/>
  <c r="I985" i="1"/>
  <c r="L985" i="1"/>
  <c r="N985" i="1"/>
  <c r="A986" i="1"/>
  <c r="H986" i="1"/>
  <c r="I986" i="1"/>
  <c r="L986" i="1"/>
  <c r="N986" i="1"/>
  <c r="A987" i="1"/>
  <c r="H987" i="1"/>
  <c r="I987" i="1"/>
  <c r="L987" i="1"/>
  <c r="N987" i="1"/>
  <c r="A988" i="1"/>
  <c r="H988" i="1"/>
  <c r="I988" i="1"/>
  <c r="L988" i="1"/>
  <c r="N988" i="1"/>
  <c r="A989" i="1"/>
  <c r="H989" i="1"/>
  <c r="I989" i="1"/>
  <c r="L989" i="1"/>
  <c r="N989" i="1"/>
  <c r="A990" i="1"/>
  <c r="H990" i="1"/>
  <c r="I990" i="1"/>
  <c r="L990" i="1"/>
  <c r="N990" i="1"/>
  <c r="A991" i="1"/>
  <c r="H991" i="1"/>
  <c r="I991" i="1"/>
  <c r="L991" i="1"/>
  <c r="N991" i="1"/>
  <c r="A992" i="1"/>
  <c r="H992" i="1"/>
  <c r="I992" i="1"/>
  <c r="L992" i="1"/>
  <c r="N992" i="1"/>
  <c r="A993" i="1"/>
  <c r="H993" i="1"/>
  <c r="I993" i="1"/>
  <c r="L993" i="1"/>
  <c r="N993" i="1"/>
  <c r="A994" i="1"/>
  <c r="H994" i="1"/>
  <c r="I994" i="1"/>
  <c r="L994" i="1"/>
  <c r="N994" i="1"/>
  <c r="A995" i="1"/>
  <c r="H995" i="1"/>
  <c r="I995" i="1"/>
  <c r="L995" i="1"/>
  <c r="N995" i="1"/>
  <c r="A996" i="1"/>
  <c r="H996" i="1"/>
  <c r="I996" i="1"/>
  <c r="L996" i="1"/>
  <c r="N996" i="1"/>
  <c r="A997" i="1"/>
  <c r="H997" i="1"/>
  <c r="I997" i="1"/>
  <c r="L997" i="1"/>
  <c r="N997" i="1"/>
  <c r="A998" i="1"/>
  <c r="H998" i="1"/>
  <c r="I998" i="1"/>
  <c r="L998" i="1"/>
  <c r="N998" i="1"/>
  <c r="A999" i="1"/>
  <c r="H999" i="1"/>
  <c r="I999" i="1"/>
  <c r="L999" i="1"/>
  <c r="N999" i="1"/>
  <c r="A1000" i="1"/>
  <c r="H1000" i="1"/>
  <c r="I1000" i="1"/>
  <c r="L1000" i="1"/>
  <c r="N1000" i="1"/>
  <c r="A1001" i="1"/>
  <c r="H1001" i="1"/>
  <c r="I1001" i="1"/>
  <c r="L1001" i="1"/>
  <c r="N1001" i="1"/>
  <c r="A1002" i="1"/>
  <c r="H1002" i="1"/>
  <c r="I1002" i="1"/>
  <c r="L1002" i="1"/>
  <c r="N1002" i="1"/>
  <c r="A1003" i="1"/>
  <c r="H1003" i="1"/>
  <c r="I1003" i="1"/>
  <c r="L1003" i="1"/>
  <c r="N1003" i="1"/>
  <c r="A1004" i="1"/>
  <c r="H1004" i="1"/>
  <c r="I1004" i="1"/>
  <c r="L1004" i="1"/>
  <c r="N1004" i="1"/>
  <c r="A1005" i="1"/>
  <c r="H1005" i="1"/>
  <c r="I1005" i="1"/>
  <c r="L1005" i="1"/>
  <c r="N1005" i="1"/>
  <c r="A1006" i="1"/>
  <c r="H1006" i="1"/>
  <c r="I1006" i="1"/>
  <c r="L1006" i="1"/>
  <c r="N1006" i="1"/>
  <c r="A1007" i="1"/>
  <c r="H1007" i="1"/>
  <c r="I1007" i="1"/>
  <c r="L1007" i="1"/>
  <c r="N1007" i="1"/>
  <c r="A1008" i="1"/>
  <c r="H1008" i="1"/>
  <c r="I1008" i="1"/>
  <c r="L1008" i="1"/>
  <c r="N1008" i="1"/>
  <c r="A1009" i="1"/>
  <c r="H1009" i="1"/>
  <c r="I1009" i="1"/>
  <c r="L1009" i="1"/>
  <c r="N1009" i="1"/>
  <c r="A1010" i="1"/>
  <c r="H1010" i="1"/>
  <c r="I1010" i="1"/>
  <c r="L1010" i="1"/>
  <c r="N1010" i="1"/>
  <c r="A1011" i="1"/>
  <c r="H1011" i="1"/>
  <c r="I1011" i="1"/>
  <c r="L1011" i="1"/>
  <c r="N1011" i="1"/>
  <c r="A1012" i="1"/>
  <c r="H1012" i="1"/>
  <c r="I1012" i="1"/>
  <c r="L1012" i="1"/>
  <c r="N1012" i="1"/>
  <c r="A1013" i="1"/>
  <c r="H1013" i="1"/>
  <c r="I1013" i="1"/>
  <c r="L1013" i="1"/>
  <c r="N1013" i="1"/>
  <c r="A1014" i="1"/>
  <c r="H1014" i="1"/>
  <c r="I1014" i="1"/>
  <c r="L1014" i="1"/>
  <c r="N1014" i="1"/>
  <c r="A1015" i="1"/>
  <c r="H1015" i="1"/>
  <c r="I1015" i="1"/>
  <c r="L1015" i="1"/>
  <c r="N1015" i="1"/>
  <c r="A1016" i="1"/>
  <c r="H1016" i="1"/>
  <c r="I1016" i="1"/>
  <c r="L1016" i="1"/>
  <c r="N1016" i="1"/>
  <c r="A1017" i="1"/>
  <c r="H1017" i="1"/>
  <c r="I1017" i="1"/>
  <c r="L1017" i="1"/>
  <c r="N1017" i="1"/>
  <c r="A1018" i="1"/>
  <c r="H1018" i="1"/>
  <c r="I1018" i="1"/>
  <c r="L1018" i="1"/>
  <c r="N1018" i="1"/>
  <c r="A1019" i="1"/>
  <c r="H1019" i="1"/>
  <c r="I1019" i="1"/>
  <c r="L1019" i="1"/>
  <c r="N1019" i="1"/>
  <c r="A1020" i="1"/>
  <c r="H1020" i="1"/>
  <c r="I1020" i="1"/>
  <c r="L1020" i="1"/>
  <c r="N1020" i="1"/>
  <c r="A1021" i="1"/>
  <c r="H1021" i="1"/>
  <c r="I1021" i="1"/>
  <c r="L1021" i="1"/>
  <c r="N1021" i="1"/>
  <c r="A1022" i="1"/>
  <c r="H1022" i="1"/>
  <c r="I1022" i="1"/>
  <c r="L1022" i="1"/>
  <c r="N1022" i="1"/>
  <c r="A1023" i="1"/>
  <c r="H1023" i="1"/>
  <c r="I1023" i="1"/>
  <c r="L1023" i="1"/>
  <c r="N1023" i="1"/>
  <c r="A1024" i="1"/>
  <c r="H1024" i="1"/>
  <c r="I1024" i="1"/>
  <c r="L1024" i="1"/>
  <c r="N1024" i="1"/>
  <c r="A1025" i="1"/>
  <c r="H1025" i="1"/>
  <c r="I1025" i="1"/>
  <c r="L1025" i="1"/>
  <c r="N1025" i="1"/>
  <c r="A1026" i="1"/>
  <c r="H1026" i="1"/>
  <c r="I1026" i="1"/>
  <c r="L1026" i="1"/>
  <c r="N1026" i="1"/>
  <c r="A1027" i="1"/>
  <c r="H1027" i="1"/>
  <c r="I1027" i="1"/>
  <c r="L1027" i="1"/>
  <c r="N1027" i="1"/>
  <c r="A1028" i="1"/>
  <c r="H1028" i="1"/>
  <c r="I1028" i="1"/>
  <c r="L1028" i="1"/>
  <c r="N1028" i="1"/>
  <c r="A1029" i="1"/>
  <c r="H1029" i="1"/>
  <c r="I1029" i="1"/>
  <c r="L1029" i="1"/>
  <c r="N1029" i="1"/>
  <c r="A1030" i="1"/>
  <c r="H1030" i="1"/>
  <c r="I1030" i="1"/>
  <c r="L1030" i="1"/>
  <c r="N1030" i="1"/>
  <c r="A1031" i="1"/>
  <c r="H1031" i="1"/>
  <c r="I1031" i="1"/>
  <c r="L1031" i="1"/>
  <c r="N1031" i="1"/>
  <c r="A1032" i="1"/>
  <c r="H1032" i="1"/>
  <c r="I1032" i="1"/>
  <c r="L1032" i="1"/>
  <c r="N1032" i="1"/>
  <c r="A1033" i="1"/>
  <c r="H1033" i="1"/>
  <c r="I1033" i="1"/>
  <c r="L1033" i="1"/>
  <c r="N1033" i="1"/>
  <c r="A1034" i="1"/>
  <c r="H1034" i="1"/>
  <c r="I1034" i="1"/>
  <c r="L1034" i="1"/>
  <c r="N1034" i="1"/>
  <c r="A1035" i="1"/>
  <c r="H1035" i="1"/>
  <c r="I1035" i="1"/>
  <c r="L1035" i="1"/>
  <c r="N1035" i="1"/>
  <c r="A1036" i="1"/>
  <c r="H1036" i="1"/>
  <c r="I1036" i="1"/>
  <c r="L1036" i="1"/>
  <c r="N1036" i="1"/>
  <c r="A1037" i="1"/>
  <c r="H1037" i="1"/>
  <c r="I1037" i="1"/>
  <c r="L1037" i="1"/>
  <c r="N1037" i="1"/>
  <c r="A1038" i="1"/>
  <c r="H1038" i="1"/>
  <c r="I1038" i="1"/>
  <c r="L1038" i="1"/>
  <c r="N1038" i="1"/>
  <c r="A1039" i="1"/>
  <c r="H1039" i="1"/>
  <c r="I1039" i="1"/>
  <c r="L1039" i="1"/>
  <c r="N1039" i="1"/>
  <c r="A1040" i="1"/>
  <c r="H1040" i="1"/>
  <c r="I1040" i="1"/>
  <c r="L1040" i="1"/>
  <c r="N1040" i="1"/>
  <c r="A1041" i="1"/>
  <c r="H1041" i="1"/>
  <c r="I1041" i="1"/>
  <c r="L1041" i="1"/>
  <c r="N1041" i="1"/>
  <c r="A1042" i="1"/>
  <c r="H1042" i="1"/>
  <c r="I1042" i="1"/>
  <c r="L1042" i="1"/>
  <c r="N1042" i="1"/>
  <c r="A1043" i="1"/>
  <c r="H1043" i="1"/>
  <c r="I1043" i="1"/>
  <c r="L1043" i="1"/>
  <c r="N1043" i="1"/>
  <c r="A1044" i="1"/>
  <c r="H1044" i="1"/>
  <c r="I1044" i="1"/>
  <c r="L1044" i="1"/>
  <c r="N1044" i="1"/>
  <c r="A1045" i="1"/>
  <c r="H1045" i="1"/>
  <c r="I1045" i="1"/>
  <c r="L1045" i="1"/>
  <c r="N1045" i="1"/>
  <c r="A1046" i="1"/>
  <c r="H1046" i="1"/>
  <c r="I1046" i="1"/>
  <c r="L1046" i="1"/>
  <c r="N1046" i="1"/>
  <c r="A1047" i="1"/>
  <c r="H1047" i="1"/>
  <c r="I1047" i="1"/>
  <c r="L1047" i="1"/>
  <c r="N1047" i="1"/>
  <c r="A1048" i="1"/>
  <c r="H1048" i="1"/>
  <c r="I1048" i="1"/>
  <c r="L1048" i="1"/>
  <c r="N1048" i="1"/>
  <c r="A1049" i="1"/>
  <c r="H1049" i="1"/>
  <c r="I1049" i="1"/>
  <c r="L1049" i="1"/>
  <c r="N1049" i="1"/>
  <c r="A1050" i="1"/>
  <c r="H1050" i="1"/>
  <c r="I1050" i="1"/>
  <c r="L1050" i="1"/>
  <c r="N1050" i="1"/>
  <c r="A1051" i="1"/>
  <c r="H1051" i="1"/>
  <c r="I1051" i="1"/>
  <c r="L1051" i="1"/>
  <c r="N1051" i="1"/>
  <c r="A1052" i="1"/>
  <c r="H1052" i="1"/>
  <c r="I1052" i="1"/>
  <c r="L1052" i="1"/>
  <c r="N1052" i="1"/>
  <c r="A1053" i="1"/>
  <c r="H1053" i="1"/>
  <c r="I1053" i="1"/>
  <c r="L1053" i="1"/>
  <c r="N1053" i="1"/>
  <c r="A1054" i="1"/>
  <c r="H1054" i="1"/>
  <c r="I1054" i="1"/>
  <c r="L1054" i="1"/>
  <c r="N1054" i="1"/>
  <c r="A1055" i="1"/>
  <c r="H1055" i="1"/>
  <c r="I1055" i="1"/>
  <c r="L1055" i="1"/>
  <c r="N1055" i="1"/>
  <c r="A1056" i="1"/>
  <c r="H1056" i="1"/>
  <c r="I1056" i="1"/>
  <c r="L1056" i="1"/>
  <c r="N1056" i="1"/>
  <c r="A1057" i="1"/>
  <c r="H1057" i="1"/>
  <c r="I1057" i="1"/>
  <c r="L1057" i="1"/>
  <c r="N1057" i="1"/>
  <c r="A1058" i="1"/>
  <c r="H1058" i="1"/>
  <c r="I1058" i="1"/>
  <c r="L1058" i="1"/>
  <c r="N1058" i="1"/>
  <c r="A1059" i="1"/>
  <c r="H1059" i="1"/>
  <c r="I1059" i="1"/>
  <c r="L1059" i="1"/>
  <c r="N1059" i="1"/>
  <c r="A1060" i="1"/>
  <c r="H1060" i="1"/>
  <c r="I1060" i="1"/>
  <c r="L1060" i="1"/>
  <c r="N1060" i="1"/>
  <c r="A1061" i="1"/>
  <c r="H1061" i="1"/>
  <c r="I1061" i="1"/>
  <c r="L1061" i="1"/>
  <c r="N1061" i="1"/>
  <c r="A1062" i="1"/>
  <c r="H1062" i="1"/>
  <c r="I1062" i="1"/>
  <c r="L1062" i="1"/>
  <c r="N1062" i="1"/>
  <c r="A1063" i="1"/>
  <c r="H1063" i="1"/>
  <c r="I1063" i="1"/>
  <c r="L1063" i="1"/>
  <c r="N1063" i="1"/>
  <c r="A1064" i="1"/>
  <c r="H1064" i="1"/>
  <c r="I1064" i="1"/>
  <c r="L1064" i="1"/>
  <c r="N1064" i="1"/>
  <c r="A1065" i="1"/>
  <c r="H1065" i="1"/>
  <c r="I1065" i="1"/>
  <c r="L1065" i="1"/>
  <c r="N1065" i="1"/>
  <c r="A1066" i="1"/>
  <c r="H1066" i="1"/>
  <c r="I1066" i="1"/>
  <c r="L1066" i="1"/>
  <c r="N1066" i="1"/>
  <c r="A1067" i="1"/>
  <c r="H1067" i="1"/>
  <c r="I1067" i="1"/>
  <c r="L1067" i="1"/>
  <c r="N1067" i="1"/>
  <c r="A1068" i="1"/>
  <c r="H1068" i="1"/>
  <c r="I1068" i="1"/>
  <c r="L1068" i="1"/>
  <c r="N1068" i="1"/>
  <c r="A1069" i="1"/>
  <c r="H1069" i="1"/>
  <c r="I1069" i="1"/>
  <c r="L1069" i="1"/>
  <c r="N1069" i="1"/>
  <c r="A1070" i="1"/>
  <c r="H1070" i="1"/>
  <c r="I1070" i="1"/>
  <c r="L1070" i="1"/>
  <c r="N1070" i="1"/>
  <c r="A1071" i="1"/>
  <c r="H1071" i="1"/>
  <c r="I1071" i="1"/>
  <c r="L1071" i="1"/>
  <c r="N1071" i="1"/>
  <c r="A1072" i="1"/>
  <c r="H1072" i="1"/>
  <c r="I1072" i="1"/>
  <c r="L1072" i="1"/>
  <c r="N1072" i="1"/>
  <c r="A1073" i="1"/>
  <c r="H1073" i="1"/>
  <c r="I1073" i="1"/>
  <c r="L1073" i="1"/>
  <c r="N1073" i="1"/>
  <c r="A1074" i="1"/>
  <c r="H1074" i="1"/>
  <c r="I1074" i="1"/>
  <c r="L1074" i="1"/>
  <c r="N1074" i="1"/>
  <c r="A1075" i="1"/>
  <c r="H1075" i="1"/>
  <c r="I1075" i="1"/>
  <c r="L1075" i="1"/>
  <c r="N1075" i="1"/>
  <c r="A1076" i="1"/>
  <c r="H1076" i="1"/>
  <c r="I1076" i="1"/>
  <c r="L1076" i="1"/>
  <c r="N1076" i="1"/>
  <c r="A1077" i="1"/>
  <c r="H1077" i="1"/>
  <c r="I1077" i="1"/>
  <c r="L1077" i="1"/>
  <c r="N1077" i="1"/>
  <c r="A1078" i="1"/>
  <c r="H1078" i="1"/>
  <c r="I1078" i="1"/>
  <c r="L1078" i="1"/>
  <c r="N1078" i="1"/>
  <c r="A1079" i="1"/>
  <c r="H1079" i="1"/>
  <c r="I1079" i="1"/>
  <c r="L1079" i="1"/>
  <c r="N1079" i="1"/>
  <c r="A1080" i="1"/>
  <c r="H1080" i="1"/>
  <c r="I1080" i="1"/>
  <c r="L1080" i="1"/>
  <c r="N1080" i="1"/>
  <c r="A1081" i="1"/>
  <c r="H1081" i="1"/>
  <c r="I1081" i="1"/>
  <c r="L1081" i="1"/>
  <c r="N1081" i="1"/>
  <c r="A1082" i="1"/>
  <c r="H1082" i="1"/>
  <c r="I1082" i="1"/>
  <c r="L1082" i="1"/>
  <c r="N1082" i="1"/>
  <c r="A1083" i="1"/>
  <c r="H1083" i="1"/>
  <c r="I1083" i="1"/>
  <c r="L1083" i="1"/>
  <c r="N1083" i="1"/>
  <c r="A1084" i="1"/>
  <c r="H1084" i="1"/>
  <c r="I1084" i="1"/>
  <c r="L1084" i="1"/>
  <c r="N1084" i="1"/>
  <c r="A1085" i="1"/>
  <c r="H1085" i="1"/>
  <c r="I1085" i="1"/>
  <c r="L1085" i="1"/>
  <c r="N1085" i="1"/>
  <c r="A1086" i="1"/>
  <c r="H1086" i="1"/>
  <c r="I1086" i="1"/>
  <c r="L1086" i="1"/>
  <c r="N1086" i="1"/>
  <c r="A1087" i="1"/>
  <c r="H1087" i="1"/>
  <c r="I1087" i="1"/>
  <c r="L1087" i="1"/>
  <c r="N1087" i="1"/>
  <c r="A1088" i="1"/>
  <c r="H1088" i="1"/>
  <c r="I1088" i="1"/>
  <c r="L1088" i="1"/>
  <c r="N1088" i="1"/>
  <c r="A1089" i="1"/>
  <c r="H1089" i="1"/>
  <c r="I1089" i="1"/>
  <c r="L1089" i="1"/>
  <c r="N1089" i="1"/>
  <c r="A1090" i="1"/>
  <c r="H1090" i="1"/>
  <c r="I1090" i="1"/>
  <c r="L1090" i="1"/>
  <c r="N1090" i="1"/>
  <c r="A1091" i="1"/>
  <c r="H1091" i="1"/>
  <c r="I1091" i="1"/>
  <c r="L1091" i="1"/>
  <c r="N1091" i="1"/>
  <c r="A1092" i="1"/>
  <c r="H1092" i="1"/>
  <c r="I1092" i="1"/>
  <c r="L1092" i="1"/>
  <c r="N1092" i="1"/>
  <c r="A1093" i="1"/>
  <c r="H1093" i="1"/>
  <c r="I1093" i="1"/>
  <c r="L1093" i="1"/>
  <c r="N1093" i="1"/>
  <c r="A1094" i="1"/>
  <c r="H1094" i="1"/>
  <c r="I1094" i="1"/>
  <c r="L1094" i="1"/>
  <c r="N1094" i="1"/>
  <c r="A1095" i="1"/>
  <c r="H1095" i="1"/>
  <c r="I1095" i="1"/>
  <c r="L1095" i="1"/>
  <c r="N1095" i="1"/>
  <c r="A1096" i="1"/>
  <c r="L1096" i="1"/>
  <c r="N1096" i="1"/>
  <c r="A1097" i="1"/>
  <c r="B1097" i="1"/>
  <c r="C1097" i="1"/>
  <c r="D1097" i="1"/>
  <c r="E1097" i="1"/>
  <c r="H1097" i="1"/>
  <c r="I1097" i="1"/>
  <c r="L1097" i="1"/>
  <c r="N1097" i="1"/>
  <c r="A1098" i="1"/>
  <c r="B1098" i="1"/>
  <c r="C1098" i="1"/>
  <c r="D1098" i="1"/>
  <c r="E1098" i="1"/>
  <c r="H1098" i="1"/>
  <c r="I1098" i="1"/>
  <c r="L1098" i="1"/>
  <c r="N1098" i="1"/>
  <c r="A1099" i="1"/>
  <c r="B1099" i="1"/>
  <c r="C1099" i="1"/>
  <c r="D1099" i="1"/>
  <c r="E1099" i="1"/>
  <c r="H1099" i="1"/>
  <c r="I1099" i="1"/>
  <c r="L1099" i="1"/>
  <c r="N1099" i="1"/>
  <c r="A1100" i="1"/>
  <c r="B1100" i="1"/>
  <c r="C1100" i="1"/>
  <c r="D1100" i="1"/>
  <c r="E1100" i="1"/>
  <c r="H1100" i="1"/>
  <c r="I1100" i="1"/>
  <c r="L1100" i="1"/>
  <c r="N1100" i="1"/>
  <c r="A1101" i="1"/>
  <c r="B1101" i="1"/>
  <c r="C1101" i="1"/>
  <c r="D1101" i="1"/>
  <c r="E1101" i="1"/>
  <c r="H1101" i="1"/>
  <c r="I1101" i="1"/>
  <c r="L1101" i="1"/>
  <c r="N1101" i="1"/>
  <c r="A1102" i="1"/>
  <c r="B1102" i="1"/>
  <c r="C1102" i="1"/>
  <c r="D1102" i="1"/>
  <c r="E1102" i="1"/>
  <c r="H1102" i="1"/>
  <c r="I1102" i="1"/>
  <c r="L1102" i="1"/>
  <c r="N1102" i="1"/>
  <c r="A1103" i="1"/>
  <c r="B1103" i="1"/>
  <c r="C1103" i="1"/>
  <c r="D1103" i="1"/>
  <c r="E1103" i="1"/>
  <c r="H1103" i="1"/>
  <c r="I1103" i="1"/>
  <c r="L1103" i="1"/>
  <c r="N1103" i="1"/>
  <c r="A1104" i="1"/>
  <c r="B1104" i="1"/>
  <c r="C1104" i="1"/>
  <c r="D1104" i="1"/>
  <c r="E1104" i="1"/>
  <c r="H1104" i="1"/>
  <c r="I1104" i="1"/>
  <c r="L1104" i="1"/>
  <c r="N1104" i="1"/>
  <c r="A1105" i="1"/>
  <c r="B1105" i="1"/>
  <c r="C1105" i="1"/>
  <c r="D1105" i="1"/>
  <c r="E1105" i="1"/>
  <c r="H1105" i="1"/>
  <c r="I1105" i="1"/>
  <c r="L1105" i="1"/>
  <c r="N1105" i="1"/>
  <c r="A1106" i="1"/>
  <c r="B1106" i="1"/>
  <c r="C1106" i="1"/>
  <c r="D1106" i="1"/>
  <c r="E1106" i="1"/>
  <c r="H1106" i="1"/>
  <c r="I1106" i="1"/>
  <c r="L1106" i="1"/>
  <c r="N1106" i="1"/>
  <c r="A1107" i="1"/>
  <c r="B1107" i="1"/>
  <c r="C1107" i="1"/>
  <c r="D1107" i="1"/>
  <c r="E1107" i="1"/>
  <c r="H1107" i="1"/>
  <c r="I1107" i="1"/>
  <c r="L1107" i="1"/>
  <c r="N1107" i="1"/>
  <c r="A1108" i="1"/>
  <c r="B1108" i="1"/>
  <c r="C1108" i="1"/>
  <c r="D1108" i="1"/>
  <c r="E1108" i="1"/>
  <c r="H1108" i="1"/>
  <c r="I1108" i="1"/>
  <c r="L1108" i="1"/>
  <c r="N1108" i="1"/>
  <c r="A1109" i="1"/>
  <c r="B1109" i="1"/>
  <c r="C1109" i="1"/>
  <c r="D1109" i="1"/>
  <c r="E1109" i="1"/>
  <c r="H1109" i="1"/>
  <c r="I1109" i="1"/>
  <c r="L1109" i="1"/>
  <c r="N1109" i="1"/>
  <c r="A1110" i="1"/>
  <c r="B1110" i="1"/>
  <c r="C1110" i="1"/>
  <c r="D1110" i="1"/>
  <c r="E1110" i="1"/>
  <c r="H1110" i="1"/>
  <c r="I1110" i="1"/>
  <c r="L1110" i="1"/>
  <c r="N1110" i="1"/>
  <c r="A1111" i="1"/>
  <c r="B1111" i="1"/>
  <c r="C1111" i="1"/>
  <c r="D1111" i="1"/>
  <c r="E1111" i="1"/>
  <c r="H1111" i="1"/>
  <c r="I1111" i="1"/>
  <c r="L1111" i="1"/>
  <c r="N1111" i="1"/>
  <c r="A1112" i="1"/>
  <c r="B1112" i="1"/>
  <c r="C1112" i="1"/>
  <c r="D1112" i="1"/>
  <c r="E1112" i="1"/>
  <c r="H1112" i="1"/>
  <c r="I1112" i="1"/>
  <c r="L1112" i="1"/>
  <c r="N1112" i="1"/>
  <c r="A1113" i="1"/>
  <c r="B1113" i="1"/>
  <c r="C1113" i="1"/>
  <c r="D1113" i="1"/>
  <c r="E1113" i="1"/>
  <c r="H1113" i="1"/>
  <c r="I1113" i="1"/>
  <c r="L1113" i="1"/>
  <c r="N1113" i="1"/>
  <c r="A1114" i="1"/>
  <c r="B1114" i="1"/>
  <c r="C1114" i="1"/>
  <c r="D1114" i="1"/>
  <c r="E1114" i="1"/>
  <c r="H1114" i="1"/>
  <c r="I1114" i="1"/>
  <c r="L1114" i="1"/>
  <c r="N1114" i="1"/>
  <c r="A1115" i="1"/>
  <c r="B1115" i="1"/>
  <c r="C1115" i="1"/>
  <c r="D1115" i="1"/>
  <c r="E1115" i="1"/>
  <c r="H1115" i="1"/>
  <c r="I1115" i="1"/>
  <c r="L1115" i="1"/>
  <c r="N1115" i="1"/>
  <c r="A1116" i="1"/>
  <c r="B1116" i="1"/>
  <c r="C1116" i="1"/>
  <c r="D1116" i="1"/>
  <c r="E1116" i="1"/>
  <c r="H1116" i="1"/>
  <c r="I1116" i="1"/>
  <c r="L1116" i="1"/>
  <c r="N1116" i="1"/>
  <c r="A1117" i="1"/>
  <c r="B1117" i="1"/>
  <c r="C1117" i="1"/>
  <c r="D1117" i="1"/>
  <c r="E1117" i="1"/>
  <c r="H1117" i="1"/>
  <c r="I1117" i="1"/>
  <c r="L1117" i="1"/>
  <c r="N1117" i="1"/>
  <c r="A1118" i="1"/>
  <c r="B1118" i="1"/>
  <c r="C1118" i="1"/>
  <c r="D1118" i="1"/>
  <c r="E1118" i="1"/>
  <c r="H1118" i="1"/>
  <c r="I1118" i="1"/>
  <c r="L1118" i="1"/>
  <c r="N1118" i="1"/>
  <c r="A1119" i="1"/>
  <c r="B1119" i="1"/>
  <c r="C1119" i="1"/>
  <c r="D1119" i="1"/>
  <c r="E1119" i="1"/>
  <c r="H1119" i="1"/>
  <c r="I1119" i="1"/>
  <c r="L1119" i="1"/>
  <c r="N1119" i="1"/>
  <c r="A1120" i="1"/>
  <c r="B1120" i="1"/>
  <c r="C1120" i="1"/>
  <c r="D1120" i="1"/>
  <c r="E1120" i="1"/>
  <c r="H1120" i="1"/>
  <c r="I1120" i="1"/>
  <c r="L1120" i="1"/>
  <c r="N1120" i="1"/>
  <c r="A1121" i="1"/>
  <c r="B1121" i="1"/>
  <c r="C1121" i="1"/>
  <c r="D1121" i="1"/>
  <c r="E1121" i="1"/>
  <c r="H1121" i="1"/>
  <c r="I1121" i="1"/>
  <c r="L1121" i="1"/>
  <c r="N1121" i="1"/>
  <c r="A1122" i="1"/>
  <c r="B1122" i="1"/>
  <c r="C1122" i="1"/>
  <c r="D1122" i="1"/>
  <c r="E1122" i="1"/>
  <c r="H1122" i="1"/>
  <c r="I1122" i="1"/>
  <c r="L1122" i="1"/>
  <c r="N1122" i="1"/>
  <c r="A1123" i="1"/>
  <c r="B1123" i="1"/>
  <c r="C1123" i="1"/>
  <c r="D1123" i="1"/>
  <c r="E1123" i="1"/>
  <c r="H1123" i="1"/>
  <c r="I1123" i="1"/>
  <c r="L1123" i="1"/>
  <c r="N1123" i="1"/>
  <c r="A1124" i="1"/>
  <c r="B1124" i="1"/>
  <c r="C1124" i="1"/>
  <c r="D1124" i="1"/>
  <c r="E1124" i="1"/>
  <c r="H1124" i="1"/>
  <c r="I1124" i="1"/>
  <c r="L1124" i="1"/>
  <c r="N1124" i="1"/>
  <c r="A1125" i="1"/>
  <c r="B1125" i="1"/>
  <c r="C1125" i="1"/>
  <c r="D1125" i="1"/>
  <c r="E1125" i="1"/>
  <c r="H1125" i="1"/>
  <c r="I1125" i="1"/>
  <c r="L1125" i="1"/>
  <c r="N1125" i="1"/>
  <c r="A1126" i="1"/>
  <c r="B1126" i="1"/>
  <c r="C1126" i="1"/>
  <c r="D1126" i="1"/>
  <c r="E1126" i="1"/>
  <c r="H1126" i="1"/>
  <c r="I1126" i="1"/>
  <c r="L1126" i="1"/>
  <c r="N1126" i="1"/>
  <c r="A1127" i="1"/>
  <c r="B1127" i="1"/>
  <c r="C1127" i="1"/>
  <c r="D1127" i="1"/>
  <c r="E1127" i="1"/>
  <c r="H1127" i="1"/>
  <c r="I1127" i="1"/>
  <c r="L1127" i="1"/>
  <c r="N1127" i="1"/>
  <c r="A1128" i="1"/>
  <c r="B1128" i="1"/>
  <c r="C1128" i="1"/>
  <c r="D1128" i="1"/>
  <c r="E1128" i="1"/>
  <c r="H1128" i="1"/>
  <c r="I1128" i="1"/>
  <c r="L1128" i="1"/>
  <c r="N1128" i="1"/>
  <c r="A1129" i="1"/>
  <c r="B1129" i="1"/>
  <c r="C1129" i="1"/>
  <c r="D1129" i="1"/>
  <c r="E1129" i="1"/>
  <c r="H1129" i="1"/>
  <c r="I1129" i="1"/>
  <c r="L1129" i="1"/>
  <c r="N1129" i="1"/>
  <c r="A1130" i="1"/>
  <c r="B1130" i="1"/>
  <c r="C1130" i="1"/>
  <c r="D1130" i="1"/>
  <c r="E1130" i="1"/>
  <c r="H1130" i="1"/>
  <c r="I1130" i="1"/>
  <c r="L1130" i="1"/>
  <c r="N1130" i="1"/>
  <c r="A1131" i="1"/>
  <c r="B1131" i="1"/>
  <c r="C1131" i="1"/>
  <c r="D1131" i="1"/>
  <c r="E1131" i="1"/>
  <c r="H1131" i="1"/>
  <c r="I1131" i="1"/>
  <c r="L1131" i="1"/>
  <c r="N1131" i="1"/>
  <c r="A1132" i="1"/>
  <c r="B1132" i="1"/>
  <c r="C1132" i="1"/>
  <c r="D1132" i="1"/>
  <c r="E1132" i="1"/>
  <c r="H1132" i="1"/>
  <c r="I1132" i="1"/>
  <c r="L1132" i="1"/>
  <c r="N1132" i="1"/>
  <c r="A1133" i="1"/>
  <c r="B1133" i="1"/>
  <c r="C1133" i="1"/>
  <c r="D1133" i="1"/>
  <c r="E1133" i="1"/>
  <c r="H1133" i="1"/>
  <c r="I1133" i="1"/>
  <c r="L1133" i="1"/>
  <c r="N1133" i="1"/>
  <c r="A1134" i="1"/>
  <c r="B1134" i="1"/>
  <c r="C1134" i="1"/>
  <c r="D1134" i="1"/>
  <c r="E1134" i="1"/>
  <c r="H1134" i="1"/>
  <c r="I1134" i="1"/>
  <c r="L1134" i="1"/>
  <c r="N1134" i="1"/>
  <c r="A1135" i="1"/>
  <c r="B1135" i="1"/>
  <c r="C1135" i="1"/>
  <c r="D1135" i="1"/>
  <c r="E1135" i="1"/>
  <c r="H1135" i="1"/>
  <c r="I1135" i="1"/>
  <c r="L1135" i="1"/>
  <c r="N1135" i="1"/>
  <c r="A1136" i="1"/>
  <c r="B1136" i="1"/>
  <c r="C1136" i="1"/>
  <c r="D1136" i="1"/>
  <c r="E1136" i="1"/>
  <c r="H1136" i="1"/>
  <c r="I1136" i="1"/>
  <c r="L1136" i="1"/>
  <c r="N1136" i="1"/>
  <c r="A1137" i="1"/>
  <c r="B1137" i="1"/>
  <c r="C1137" i="1"/>
  <c r="D1137" i="1"/>
  <c r="E1137" i="1"/>
  <c r="H1137" i="1"/>
  <c r="I1137" i="1"/>
  <c r="L1137" i="1"/>
  <c r="N1137" i="1"/>
  <c r="A1138" i="1"/>
  <c r="B1138" i="1"/>
  <c r="C1138" i="1"/>
  <c r="D1138" i="1"/>
  <c r="E1138" i="1"/>
  <c r="H1138" i="1"/>
  <c r="I1138" i="1"/>
  <c r="L1138" i="1"/>
  <c r="N1138" i="1"/>
  <c r="A1139" i="1"/>
  <c r="B1139" i="1"/>
  <c r="C1139" i="1"/>
  <c r="D1139" i="1"/>
  <c r="E1139" i="1"/>
  <c r="H1139" i="1"/>
  <c r="I1139" i="1"/>
  <c r="L1139" i="1"/>
  <c r="N1139" i="1"/>
  <c r="A1140" i="1"/>
  <c r="B1140" i="1"/>
  <c r="C1140" i="1"/>
  <c r="D1140" i="1"/>
  <c r="E1140" i="1"/>
  <c r="H1140" i="1"/>
  <c r="I1140" i="1"/>
  <c r="L1140" i="1"/>
  <c r="N1140" i="1"/>
  <c r="A1141" i="1"/>
  <c r="B1141" i="1"/>
  <c r="C1141" i="1"/>
  <c r="D1141" i="1"/>
  <c r="E1141" i="1"/>
  <c r="H1141" i="1"/>
  <c r="I1141" i="1"/>
  <c r="L1141" i="1"/>
  <c r="N1141" i="1"/>
  <c r="A1142" i="1"/>
  <c r="B1142" i="1"/>
  <c r="C1142" i="1"/>
  <c r="D1142" i="1"/>
  <c r="E1142" i="1"/>
  <c r="H1142" i="1"/>
  <c r="I1142" i="1"/>
  <c r="L1142" i="1"/>
  <c r="N1142" i="1"/>
  <c r="A1143" i="1"/>
  <c r="B1143" i="1"/>
  <c r="C1143" i="1"/>
  <c r="D1143" i="1"/>
  <c r="E1143" i="1"/>
  <c r="H1143" i="1"/>
  <c r="I1143" i="1"/>
  <c r="L1143" i="1"/>
  <c r="N1143" i="1"/>
  <c r="A1144" i="1"/>
  <c r="B1144" i="1"/>
  <c r="C1144" i="1"/>
  <c r="D1144" i="1"/>
  <c r="E1144" i="1"/>
  <c r="H1144" i="1"/>
  <c r="I1144" i="1"/>
  <c r="L1144" i="1"/>
  <c r="N1144" i="1"/>
  <c r="A1145" i="1"/>
  <c r="B1145" i="1"/>
  <c r="C1145" i="1"/>
  <c r="D1145" i="1"/>
  <c r="E1145" i="1"/>
  <c r="H1145" i="1"/>
  <c r="I1145" i="1"/>
  <c r="L1145" i="1"/>
  <c r="N1145" i="1"/>
  <c r="A1146" i="1"/>
  <c r="B1146" i="1"/>
  <c r="C1146" i="1"/>
  <c r="D1146" i="1"/>
  <c r="E1146" i="1"/>
  <c r="H1146" i="1"/>
  <c r="I1146" i="1"/>
  <c r="L1146" i="1"/>
  <c r="N1146" i="1"/>
  <c r="A1147" i="1"/>
  <c r="B1147" i="1"/>
  <c r="C1147" i="1"/>
  <c r="D1147" i="1"/>
  <c r="E1147" i="1"/>
  <c r="H1147" i="1"/>
  <c r="I1147" i="1"/>
  <c r="L1147" i="1"/>
  <c r="N1147" i="1"/>
  <c r="A1148" i="1"/>
  <c r="B1148" i="1"/>
  <c r="C1148" i="1"/>
  <c r="D1148" i="1"/>
  <c r="E1148" i="1"/>
  <c r="H1148" i="1"/>
  <c r="I1148" i="1"/>
  <c r="L1148" i="1"/>
  <c r="N1148" i="1"/>
  <c r="A1149" i="1"/>
  <c r="B1149" i="1"/>
  <c r="C1149" i="1"/>
  <c r="D1149" i="1"/>
  <c r="E1149" i="1"/>
  <c r="H1149" i="1"/>
  <c r="I1149" i="1"/>
  <c r="L1149" i="1"/>
  <c r="N1149" i="1"/>
  <c r="A1150" i="1"/>
  <c r="B1150" i="1"/>
  <c r="C1150" i="1"/>
  <c r="D1150" i="1"/>
  <c r="E1150" i="1"/>
  <c r="H1150" i="1"/>
  <c r="I1150" i="1"/>
  <c r="L1150" i="1"/>
  <c r="N1150" i="1"/>
  <c r="A1151" i="1"/>
  <c r="B1151" i="1"/>
  <c r="C1151" i="1"/>
  <c r="D1151" i="1"/>
  <c r="E1151" i="1"/>
  <c r="H1151" i="1"/>
  <c r="I1151" i="1"/>
  <c r="L1151" i="1"/>
  <c r="N1151" i="1"/>
  <c r="A1152" i="1"/>
  <c r="B1152" i="1"/>
  <c r="C1152" i="1"/>
  <c r="D1152" i="1"/>
  <c r="E1152" i="1"/>
  <c r="H1152" i="1"/>
  <c r="I1152" i="1"/>
  <c r="L1152" i="1"/>
  <c r="N1152" i="1"/>
  <c r="A1153" i="1"/>
  <c r="B1153" i="1"/>
  <c r="C1153" i="1"/>
  <c r="D1153" i="1"/>
  <c r="E1153" i="1"/>
  <c r="H1153" i="1"/>
  <c r="I1153" i="1"/>
  <c r="L1153" i="1"/>
  <c r="N1153" i="1"/>
  <c r="A1154" i="1"/>
  <c r="B1154" i="1"/>
  <c r="C1154" i="1"/>
  <c r="D1154" i="1"/>
  <c r="E1154" i="1"/>
  <c r="H1154" i="1"/>
  <c r="I1154" i="1"/>
  <c r="L1154" i="1"/>
  <c r="N1154" i="1"/>
  <c r="A1155" i="1"/>
  <c r="B1155" i="1"/>
  <c r="C1155" i="1"/>
  <c r="D1155" i="1"/>
  <c r="E1155" i="1"/>
  <c r="H1155" i="1"/>
  <c r="I1155" i="1"/>
  <c r="L1155" i="1"/>
  <c r="N1155" i="1"/>
  <c r="A1156" i="1"/>
  <c r="B1156" i="1"/>
  <c r="C1156" i="1"/>
  <c r="D1156" i="1"/>
  <c r="E1156" i="1"/>
  <c r="H1156" i="1"/>
  <c r="I1156" i="1"/>
  <c r="L1156" i="1"/>
  <c r="N1156" i="1"/>
  <c r="A1157" i="1"/>
  <c r="B1157" i="1"/>
  <c r="C1157" i="1"/>
  <c r="D1157" i="1"/>
  <c r="E1157" i="1"/>
  <c r="H1157" i="1"/>
  <c r="I1157" i="1"/>
  <c r="L1157" i="1"/>
  <c r="N1157" i="1"/>
  <c r="A1158" i="1"/>
  <c r="B1158" i="1"/>
  <c r="C1158" i="1"/>
  <c r="D1158" i="1"/>
  <c r="E1158" i="1"/>
  <c r="H1158" i="1"/>
  <c r="I1158" i="1"/>
  <c r="L1158" i="1"/>
  <c r="N1158" i="1"/>
  <c r="A1159" i="1"/>
  <c r="B1159" i="1"/>
  <c r="C1159" i="1"/>
  <c r="D1159" i="1"/>
  <c r="E1159" i="1"/>
  <c r="H1159" i="1"/>
  <c r="I1159" i="1"/>
  <c r="L1159" i="1"/>
  <c r="N1159" i="1"/>
  <c r="A1160" i="1"/>
  <c r="B1160" i="1"/>
  <c r="C1160" i="1"/>
  <c r="D1160" i="1"/>
  <c r="E1160" i="1"/>
  <c r="H1160" i="1"/>
  <c r="I1160" i="1"/>
  <c r="L1160" i="1"/>
  <c r="N1160" i="1"/>
  <c r="A1161" i="1"/>
  <c r="B1161" i="1"/>
  <c r="C1161" i="1"/>
  <c r="D1161" i="1"/>
  <c r="E1161" i="1"/>
  <c r="H1161" i="1"/>
  <c r="I1161" i="1"/>
  <c r="L1161" i="1"/>
  <c r="N1161" i="1"/>
  <c r="A1162" i="1"/>
  <c r="B1162" i="1"/>
  <c r="C1162" i="1"/>
  <c r="D1162" i="1"/>
  <c r="E1162" i="1"/>
  <c r="H1162" i="1"/>
  <c r="I1162" i="1"/>
  <c r="L1162" i="1"/>
  <c r="N1162" i="1"/>
  <c r="A1163" i="1"/>
  <c r="B1163" i="1"/>
  <c r="C1163" i="1"/>
  <c r="D1163" i="1"/>
  <c r="E1163" i="1"/>
  <c r="H1163" i="1"/>
  <c r="I1163" i="1"/>
  <c r="L1163" i="1"/>
  <c r="N1163" i="1"/>
  <c r="A1164" i="1"/>
  <c r="B1164" i="1"/>
  <c r="C1164" i="1"/>
  <c r="D1164" i="1"/>
  <c r="E1164" i="1"/>
  <c r="H1164" i="1"/>
  <c r="I1164" i="1"/>
  <c r="L1164" i="1"/>
  <c r="N1164" i="1"/>
  <c r="A1165" i="1"/>
  <c r="B1165" i="1"/>
  <c r="C1165" i="1"/>
  <c r="D1165" i="1"/>
  <c r="E1165" i="1"/>
  <c r="H1165" i="1"/>
  <c r="I1165" i="1"/>
  <c r="L1165" i="1"/>
  <c r="N1165" i="1"/>
  <c r="A1166" i="1"/>
  <c r="B1166" i="1"/>
  <c r="C1166" i="1"/>
  <c r="D1166" i="1"/>
  <c r="E1166" i="1"/>
  <c r="H1166" i="1"/>
  <c r="I1166" i="1"/>
  <c r="L1166" i="1"/>
  <c r="N1166" i="1"/>
  <c r="A1167" i="1"/>
  <c r="B1167" i="1"/>
  <c r="C1167" i="1"/>
  <c r="D1167" i="1"/>
  <c r="E1167" i="1"/>
  <c r="H1167" i="1"/>
  <c r="I1167" i="1"/>
  <c r="L1167" i="1"/>
  <c r="N1167" i="1"/>
  <c r="A1168" i="1"/>
  <c r="B1168" i="1"/>
  <c r="C1168" i="1"/>
  <c r="D1168" i="1"/>
  <c r="E1168" i="1"/>
  <c r="H1168" i="1"/>
  <c r="I1168" i="1"/>
  <c r="L1168" i="1"/>
  <c r="N1168" i="1"/>
  <c r="A1169" i="1"/>
  <c r="B1169" i="1"/>
  <c r="C1169" i="1"/>
  <c r="D1169" i="1"/>
  <c r="E1169" i="1"/>
  <c r="H1169" i="1"/>
  <c r="I1169" i="1"/>
  <c r="L1169" i="1"/>
  <c r="N1169" i="1"/>
  <c r="A1170" i="1"/>
  <c r="B1170" i="1"/>
  <c r="C1170" i="1"/>
  <c r="D1170" i="1"/>
  <c r="E1170" i="1"/>
  <c r="H1170" i="1"/>
  <c r="I1170" i="1"/>
  <c r="L1170" i="1"/>
  <c r="N1170" i="1"/>
  <c r="A1171" i="1"/>
  <c r="B1171" i="1"/>
  <c r="C1171" i="1"/>
  <c r="D1171" i="1"/>
  <c r="E1171" i="1"/>
  <c r="H1171" i="1"/>
  <c r="I1171" i="1"/>
  <c r="L1171" i="1"/>
  <c r="N1171" i="1"/>
  <c r="A1172" i="1"/>
  <c r="B1172" i="1"/>
  <c r="C1172" i="1"/>
  <c r="D1172" i="1"/>
  <c r="E1172" i="1"/>
  <c r="H1172" i="1"/>
  <c r="I1172" i="1"/>
  <c r="L1172" i="1"/>
  <c r="N1172" i="1"/>
  <c r="A1173" i="1"/>
  <c r="B1173" i="1"/>
  <c r="C1173" i="1"/>
  <c r="D1173" i="1"/>
  <c r="E1173" i="1"/>
  <c r="H1173" i="1"/>
  <c r="I1173" i="1"/>
  <c r="L1173" i="1"/>
  <c r="N1173" i="1"/>
  <c r="A1174" i="1"/>
  <c r="B1174" i="1"/>
  <c r="C1174" i="1"/>
  <c r="D1174" i="1"/>
  <c r="E1174" i="1"/>
  <c r="H1174" i="1"/>
  <c r="I1174" i="1"/>
  <c r="L1174" i="1"/>
  <c r="N1174" i="1"/>
  <c r="A1175" i="1"/>
  <c r="B1175" i="1"/>
  <c r="C1175" i="1"/>
  <c r="D1175" i="1"/>
  <c r="E1175" i="1"/>
  <c r="H1175" i="1"/>
  <c r="I1175" i="1"/>
  <c r="L1175" i="1"/>
  <c r="N1175" i="1"/>
  <c r="A1176" i="1"/>
  <c r="B1176" i="1"/>
  <c r="C1176" i="1"/>
  <c r="D1176" i="1"/>
  <c r="E1176" i="1"/>
  <c r="H1176" i="1"/>
  <c r="I1176" i="1"/>
  <c r="L1176" i="1"/>
  <c r="N1176" i="1"/>
  <c r="A1177" i="1"/>
  <c r="B1177" i="1"/>
  <c r="C1177" i="1"/>
  <c r="D1177" i="1"/>
  <c r="E1177" i="1"/>
  <c r="H1177" i="1"/>
  <c r="I1177" i="1"/>
  <c r="L1177" i="1"/>
  <c r="N1177" i="1"/>
  <c r="A1178" i="1"/>
  <c r="B1178" i="1"/>
  <c r="C1178" i="1"/>
  <c r="D1178" i="1"/>
  <c r="E1178" i="1"/>
  <c r="H1178" i="1"/>
  <c r="I1178" i="1"/>
  <c r="L1178" i="1"/>
  <c r="N1178" i="1"/>
  <c r="A1179" i="1"/>
  <c r="B1179" i="1"/>
  <c r="C1179" i="1"/>
  <c r="D1179" i="1"/>
  <c r="E1179" i="1"/>
  <c r="H1179" i="1"/>
  <c r="I1179" i="1"/>
  <c r="L1179" i="1"/>
  <c r="N1179" i="1"/>
  <c r="A1180" i="1"/>
  <c r="B1180" i="1"/>
  <c r="C1180" i="1"/>
  <c r="D1180" i="1"/>
  <c r="E1180" i="1"/>
  <c r="H1180" i="1"/>
  <c r="I1180" i="1"/>
  <c r="L1180" i="1"/>
  <c r="N1180" i="1"/>
  <c r="A1181" i="1"/>
  <c r="B1181" i="1"/>
  <c r="C1181" i="1"/>
  <c r="D1181" i="1"/>
  <c r="E1181" i="1"/>
  <c r="H1181" i="1"/>
  <c r="I1181" i="1"/>
  <c r="L1181" i="1"/>
  <c r="N1181" i="1"/>
  <c r="A1182" i="1"/>
  <c r="B1182" i="1"/>
  <c r="C1182" i="1"/>
  <c r="D1182" i="1"/>
  <c r="E1182" i="1"/>
  <c r="H1182" i="1"/>
  <c r="I1182" i="1"/>
  <c r="L1182" i="1"/>
  <c r="N1182" i="1"/>
  <c r="A1183" i="1"/>
  <c r="B1183" i="1"/>
  <c r="C1183" i="1"/>
  <c r="D1183" i="1"/>
  <c r="E1183" i="1"/>
  <c r="H1183" i="1"/>
  <c r="I1183" i="1"/>
  <c r="L1183" i="1"/>
  <c r="N1183" i="1"/>
  <c r="A1184" i="1"/>
  <c r="B1184" i="1"/>
  <c r="C1184" i="1"/>
  <c r="D1184" i="1"/>
  <c r="E1184" i="1"/>
  <c r="H1184" i="1"/>
  <c r="I1184" i="1"/>
  <c r="L1184" i="1"/>
  <c r="N1184" i="1"/>
  <c r="A1185" i="1"/>
  <c r="B1185" i="1"/>
  <c r="C1185" i="1"/>
  <c r="D1185" i="1"/>
  <c r="E1185" i="1"/>
  <c r="H1185" i="1"/>
  <c r="I1185" i="1"/>
  <c r="L1185" i="1"/>
  <c r="N1185" i="1"/>
  <c r="A1186" i="1"/>
  <c r="B1186" i="1"/>
  <c r="C1186" i="1"/>
  <c r="D1186" i="1"/>
  <c r="E1186" i="1"/>
  <c r="H1186" i="1"/>
  <c r="I1186" i="1"/>
  <c r="L1186" i="1"/>
  <c r="N1186" i="1"/>
  <c r="A1187" i="1"/>
  <c r="B1187" i="1"/>
  <c r="C1187" i="1"/>
  <c r="D1187" i="1"/>
  <c r="E1187" i="1"/>
  <c r="H1187" i="1"/>
  <c r="I1187" i="1"/>
  <c r="L1187" i="1"/>
  <c r="N1187" i="1"/>
  <c r="A1188" i="1"/>
  <c r="B1188" i="1"/>
  <c r="C1188" i="1"/>
  <c r="D1188" i="1"/>
  <c r="E1188" i="1"/>
  <c r="H1188" i="1"/>
  <c r="I1188" i="1"/>
  <c r="L1188" i="1"/>
  <c r="N1188" i="1"/>
  <c r="A1189" i="1"/>
  <c r="B1189" i="1"/>
  <c r="C1189" i="1"/>
  <c r="D1189" i="1"/>
  <c r="E1189" i="1"/>
  <c r="H1189" i="1"/>
  <c r="I1189" i="1"/>
  <c r="L1189" i="1"/>
  <c r="N1189" i="1"/>
  <c r="A1190" i="1"/>
  <c r="B1190" i="1"/>
  <c r="C1190" i="1"/>
  <c r="D1190" i="1"/>
  <c r="E1190" i="1"/>
  <c r="H1190" i="1"/>
  <c r="I1190" i="1"/>
  <c r="L1190" i="1"/>
  <c r="N1190" i="1"/>
  <c r="A1191" i="1"/>
  <c r="B1191" i="1"/>
  <c r="C1191" i="1"/>
  <c r="D1191" i="1"/>
  <c r="E1191" i="1"/>
  <c r="H1191" i="1"/>
  <c r="I1191" i="1"/>
  <c r="L1191" i="1"/>
  <c r="N1191" i="1"/>
  <c r="A1192" i="1"/>
  <c r="B1192" i="1"/>
  <c r="C1192" i="1"/>
  <c r="D1192" i="1"/>
  <c r="E1192" i="1"/>
  <c r="H1192" i="1"/>
  <c r="I1192" i="1"/>
  <c r="L1192" i="1"/>
  <c r="N1192" i="1"/>
  <c r="A1193" i="1"/>
  <c r="B1193" i="1"/>
  <c r="C1193" i="1"/>
  <c r="D1193" i="1"/>
  <c r="E1193" i="1"/>
  <c r="H1193" i="1"/>
  <c r="I1193" i="1"/>
  <c r="L1193" i="1"/>
  <c r="N1193" i="1"/>
  <c r="A1194" i="1"/>
  <c r="B1194" i="1"/>
  <c r="C1194" i="1"/>
  <c r="D1194" i="1"/>
  <c r="E1194" i="1"/>
  <c r="H1194" i="1"/>
  <c r="I1194" i="1"/>
  <c r="L1194" i="1"/>
  <c r="N1194" i="1"/>
  <c r="A1195" i="1"/>
  <c r="B1195" i="1"/>
  <c r="C1195" i="1"/>
  <c r="D1195" i="1"/>
  <c r="E1195" i="1"/>
  <c r="H1195" i="1"/>
  <c r="I1195" i="1"/>
  <c r="L1195" i="1"/>
  <c r="N1195" i="1"/>
  <c r="A1196" i="1"/>
  <c r="B1196" i="1"/>
  <c r="C1196" i="1"/>
  <c r="D1196" i="1"/>
  <c r="E1196" i="1"/>
  <c r="H1196" i="1"/>
  <c r="I1196" i="1"/>
  <c r="L1196" i="1"/>
  <c r="N1196" i="1"/>
  <c r="A1197" i="1"/>
  <c r="B1197" i="1"/>
  <c r="C1197" i="1"/>
  <c r="D1197" i="1"/>
  <c r="E1197" i="1"/>
  <c r="H1197" i="1"/>
  <c r="I1197" i="1"/>
  <c r="L1197" i="1"/>
  <c r="N1197" i="1"/>
  <c r="A1198" i="1"/>
  <c r="B1198" i="1"/>
  <c r="C1198" i="1"/>
  <c r="D1198" i="1"/>
  <c r="E1198" i="1"/>
  <c r="H1198" i="1"/>
  <c r="I1198" i="1"/>
  <c r="L1198" i="1"/>
  <c r="N1198" i="1"/>
  <c r="A1199" i="1"/>
  <c r="B1199" i="1"/>
  <c r="C1199" i="1"/>
  <c r="D1199" i="1"/>
  <c r="E1199" i="1"/>
  <c r="H1199" i="1"/>
  <c r="I1199" i="1"/>
  <c r="L1199" i="1"/>
  <c r="N1199" i="1"/>
  <c r="A1200" i="1"/>
  <c r="B1200" i="1"/>
  <c r="C1200" i="1"/>
  <c r="D1200" i="1"/>
  <c r="E1200" i="1"/>
  <c r="H1200" i="1"/>
  <c r="I1200" i="1"/>
  <c r="L1200" i="1"/>
  <c r="N1200" i="1"/>
  <c r="A1201" i="1"/>
  <c r="B1201" i="1"/>
  <c r="C1201" i="1"/>
  <c r="D1201" i="1"/>
  <c r="E1201" i="1"/>
  <c r="H1201" i="1"/>
  <c r="I1201" i="1"/>
  <c r="L1201" i="1"/>
  <c r="N1201" i="1"/>
  <c r="A1202" i="1"/>
  <c r="B1202" i="1"/>
  <c r="C1202" i="1"/>
  <c r="D1202" i="1"/>
  <c r="E1202" i="1"/>
  <c r="H1202" i="1"/>
  <c r="I1202" i="1"/>
  <c r="L1202" i="1"/>
  <c r="N1202" i="1"/>
  <c r="A1203" i="1"/>
  <c r="B1203" i="1"/>
  <c r="C1203" i="1"/>
  <c r="D1203" i="1"/>
  <c r="E1203" i="1"/>
  <c r="H1203" i="1"/>
  <c r="I1203" i="1"/>
  <c r="L1203" i="1"/>
  <c r="N1203" i="1"/>
  <c r="A1204" i="1"/>
  <c r="B1204" i="1"/>
  <c r="C1204" i="1"/>
  <c r="D1204" i="1"/>
  <c r="E1204" i="1"/>
  <c r="H1204" i="1"/>
  <c r="I1204" i="1"/>
  <c r="L1204" i="1"/>
  <c r="N1204" i="1"/>
  <c r="A1205" i="1"/>
  <c r="B1205" i="1"/>
  <c r="C1205" i="1"/>
  <c r="D1205" i="1"/>
  <c r="E1205" i="1"/>
  <c r="H1205" i="1"/>
  <c r="I1205" i="1"/>
  <c r="L1205" i="1"/>
  <c r="N1205" i="1"/>
  <c r="A1206" i="1"/>
  <c r="B1206" i="1"/>
  <c r="C1206" i="1"/>
  <c r="D1206" i="1"/>
  <c r="E1206" i="1"/>
  <c r="H1206" i="1"/>
  <c r="I1206" i="1"/>
  <c r="L1206" i="1"/>
  <c r="N1206" i="1"/>
  <c r="A1207" i="1"/>
  <c r="B1207" i="1"/>
  <c r="C1207" i="1"/>
  <c r="D1207" i="1"/>
  <c r="E1207" i="1"/>
  <c r="H1207" i="1"/>
  <c r="I1207" i="1"/>
  <c r="L1207" i="1"/>
  <c r="N1207" i="1"/>
  <c r="A1208" i="1"/>
  <c r="B1208" i="1"/>
  <c r="C1208" i="1"/>
  <c r="D1208" i="1"/>
  <c r="E1208" i="1"/>
  <c r="H1208" i="1"/>
  <c r="I1208" i="1"/>
  <c r="L1208" i="1"/>
  <c r="N1208" i="1"/>
  <c r="A1209" i="1"/>
  <c r="B1209" i="1"/>
  <c r="C1209" i="1"/>
  <c r="D1209" i="1"/>
  <c r="E1209" i="1"/>
  <c r="H1209" i="1"/>
  <c r="I1209" i="1"/>
  <c r="L1209" i="1"/>
  <c r="N1209" i="1"/>
  <c r="A1210" i="1"/>
  <c r="B1210" i="1"/>
  <c r="C1210" i="1"/>
  <c r="D1210" i="1"/>
  <c r="E1210" i="1"/>
  <c r="H1210" i="1"/>
  <c r="I1210" i="1"/>
  <c r="L1210" i="1"/>
  <c r="N1210" i="1"/>
  <c r="A1211" i="1"/>
  <c r="B1211" i="1"/>
  <c r="C1211" i="1"/>
  <c r="D1211" i="1"/>
  <c r="E1211" i="1"/>
  <c r="H1211" i="1"/>
  <c r="I1211" i="1"/>
  <c r="L1211" i="1"/>
  <c r="N1211" i="1"/>
  <c r="A1212" i="1"/>
  <c r="B1212" i="1"/>
  <c r="C1212" i="1"/>
  <c r="D1212" i="1"/>
  <c r="E1212" i="1"/>
  <c r="H1212" i="1"/>
  <c r="I1212" i="1"/>
  <c r="L1212" i="1"/>
  <c r="N1212" i="1"/>
  <c r="A1213" i="1"/>
  <c r="B1213" i="1"/>
  <c r="C1213" i="1"/>
  <c r="D1213" i="1"/>
  <c r="E1213" i="1"/>
  <c r="H1213" i="1"/>
  <c r="I1213" i="1"/>
  <c r="L1213" i="1"/>
  <c r="N1213" i="1"/>
  <c r="A1214" i="1"/>
  <c r="B1214" i="1"/>
  <c r="C1214" i="1"/>
  <c r="D1214" i="1"/>
  <c r="E1214" i="1"/>
  <c r="H1214" i="1"/>
  <c r="I1214" i="1"/>
  <c r="L1214" i="1"/>
  <c r="N1214" i="1"/>
  <c r="A1215" i="1"/>
  <c r="B1215" i="1"/>
  <c r="C1215" i="1"/>
  <c r="D1215" i="1"/>
  <c r="E1215" i="1"/>
  <c r="H1215" i="1"/>
  <c r="I1215" i="1"/>
  <c r="L1215" i="1"/>
  <c r="N1215" i="1"/>
  <c r="A1216" i="1"/>
  <c r="B1216" i="1"/>
  <c r="C1216" i="1"/>
  <c r="D1216" i="1"/>
  <c r="E1216" i="1"/>
  <c r="H1216" i="1"/>
  <c r="I1216" i="1"/>
  <c r="L1216" i="1"/>
  <c r="N1216" i="1"/>
  <c r="A1217" i="1"/>
  <c r="B1217" i="1"/>
  <c r="C1217" i="1"/>
  <c r="D1217" i="1"/>
  <c r="E1217" i="1"/>
  <c r="H1217" i="1"/>
  <c r="I1217" i="1"/>
  <c r="L1217" i="1"/>
  <c r="N1217" i="1"/>
  <c r="A1218" i="1"/>
  <c r="B1218" i="1"/>
  <c r="C1218" i="1"/>
  <c r="D1218" i="1"/>
  <c r="E1218" i="1"/>
  <c r="H1218" i="1"/>
  <c r="I1218" i="1"/>
  <c r="L1218" i="1"/>
  <c r="N1218" i="1"/>
  <c r="A1219" i="1"/>
  <c r="B1219" i="1"/>
  <c r="C1219" i="1"/>
  <c r="D1219" i="1"/>
  <c r="E1219" i="1"/>
  <c r="H1219" i="1"/>
  <c r="I1219" i="1"/>
  <c r="L1219" i="1"/>
  <c r="N1219" i="1"/>
  <c r="A1220" i="1"/>
  <c r="B1220" i="1"/>
  <c r="C1220" i="1"/>
  <c r="D1220" i="1"/>
  <c r="E1220" i="1"/>
  <c r="H1220" i="1"/>
  <c r="I1220" i="1"/>
  <c r="L1220" i="1"/>
  <c r="N1220" i="1"/>
  <c r="A1221" i="1"/>
  <c r="B1221" i="1"/>
  <c r="C1221" i="1"/>
  <c r="D1221" i="1"/>
  <c r="E1221" i="1"/>
  <c r="H1221" i="1"/>
  <c r="I1221" i="1"/>
  <c r="L1221" i="1"/>
  <c r="N1221" i="1"/>
  <c r="A1222" i="1"/>
  <c r="B1222" i="1"/>
  <c r="C1222" i="1"/>
  <c r="D1222" i="1"/>
  <c r="E1222" i="1"/>
  <c r="H1222" i="1"/>
  <c r="I1222" i="1"/>
  <c r="L1222" i="1"/>
  <c r="N1222" i="1"/>
  <c r="A1223" i="1"/>
  <c r="B1223" i="1"/>
  <c r="C1223" i="1"/>
  <c r="D1223" i="1"/>
  <c r="E1223" i="1"/>
  <c r="H1223" i="1"/>
  <c r="I1223" i="1"/>
  <c r="L1223" i="1"/>
  <c r="N1223" i="1"/>
  <c r="A1224" i="1"/>
  <c r="B1224" i="1"/>
  <c r="C1224" i="1"/>
  <c r="D1224" i="1"/>
  <c r="E1224" i="1"/>
  <c r="H1224" i="1"/>
  <c r="I1224" i="1"/>
  <c r="L1224" i="1"/>
  <c r="N1224" i="1"/>
  <c r="A1225" i="1"/>
  <c r="B1225" i="1"/>
  <c r="C1225" i="1"/>
  <c r="D1225" i="1"/>
  <c r="E1225" i="1"/>
  <c r="H1225" i="1"/>
  <c r="I1225" i="1"/>
  <c r="L1225" i="1"/>
  <c r="N1225" i="1"/>
  <c r="A1226" i="1"/>
  <c r="B1226" i="1"/>
  <c r="C1226" i="1"/>
  <c r="D1226" i="1"/>
  <c r="E1226" i="1"/>
  <c r="H1226" i="1"/>
  <c r="I1226" i="1"/>
  <c r="L1226" i="1"/>
  <c r="N1226" i="1"/>
  <c r="A1227" i="1"/>
  <c r="B1227" i="1"/>
  <c r="C1227" i="1"/>
  <c r="D1227" i="1"/>
  <c r="E1227" i="1"/>
  <c r="H1227" i="1"/>
  <c r="I1227" i="1"/>
  <c r="L1227" i="1"/>
  <c r="N1227" i="1"/>
  <c r="A1228" i="1"/>
  <c r="B1228" i="1"/>
  <c r="C1228" i="1"/>
  <c r="D1228" i="1"/>
  <c r="E1228" i="1"/>
  <c r="H1228" i="1"/>
  <c r="I1228" i="1"/>
  <c r="L1228" i="1"/>
  <c r="N1228" i="1"/>
  <c r="A1229" i="1"/>
  <c r="B1229" i="1"/>
  <c r="C1229" i="1"/>
  <c r="D1229" i="1"/>
  <c r="E1229" i="1"/>
  <c r="H1229" i="1"/>
  <c r="I1229" i="1"/>
  <c r="L1229" i="1"/>
  <c r="N1229" i="1"/>
  <c r="A1230" i="1"/>
  <c r="B1230" i="1"/>
  <c r="C1230" i="1"/>
  <c r="D1230" i="1"/>
  <c r="E1230" i="1"/>
  <c r="H1230" i="1"/>
  <c r="I1230" i="1"/>
  <c r="L1230" i="1"/>
  <c r="N1230" i="1"/>
  <c r="A1231" i="1"/>
  <c r="B1231" i="1"/>
  <c r="C1231" i="1"/>
  <c r="D1231" i="1"/>
  <c r="E1231" i="1"/>
  <c r="H1231" i="1"/>
  <c r="I1231" i="1"/>
  <c r="L1231" i="1"/>
  <c r="N1231" i="1"/>
  <c r="A1232" i="1"/>
  <c r="B1232" i="1"/>
  <c r="C1232" i="1"/>
  <c r="D1232" i="1"/>
  <c r="E1232" i="1"/>
  <c r="H1232" i="1"/>
  <c r="I1232" i="1"/>
  <c r="L1232" i="1"/>
  <c r="N1232" i="1"/>
  <c r="A1233" i="1"/>
  <c r="B1233" i="1"/>
  <c r="C1233" i="1"/>
  <c r="D1233" i="1"/>
  <c r="E1233" i="1"/>
  <c r="H1233" i="1"/>
  <c r="I1233" i="1"/>
  <c r="L1233" i="1"/>
  <c r="N1233" i="1"/>
  <c r="A1234" i="1"/>
  <c r="B1234" i="1"/>
  <c r="C1234" i="1"/>
  <c r="D1234" i="1"/>
  <c r="E1234" i="1"/>
  <c r="H1234" i="1"/>
  <c r="I1234" i="1"/>
  <c r="L1234" i="1"/>
  <c r="N1234" i="1"/>
  <c r="A1235" i="1"/>
  <c r="B1235" i="1"/>
  <c r="C1235" i="1"/>
  <c r="D1235" i="1"/>
  <c r="E1235" i="1"/>
  <c r="H1235" i="1"/>
  <c r="I1235" i="1"/>
  <c r="L1235" i="1"/>
  <c r="N1235" i="1"/>
  <c r="A1236" i="1"/>
  <c r="B1236" i="1"/>
  <c r="C1236" i="1"/>
  <c r="D1236" i="1"/>
  <c r="E1236" i="1"/>
  <c r="H1236" i="1"/>
  <c r="I1236" i="1"/>
  <c r="L1236" i="1"/>
  <c r="N1236" i="1"/>
  <c r="A1237" i="1"/>
  <c r="B1237" i="1"/>
  <c r="C1237" i="1"/>
  <c r="D1237" i="1"/>
  <c r="E1237" i="1"/>
  <c r="H1237" i="1"/>
  <c r="I1237" i="1"/>
  <c r="L1237" i="1"/>
  <c r="N1237" i="1"/>
  <c r="A1238" i="1"/>
  <c r="B1238" i="1"/>
  <c r="C1238" i="1"/>
  <c r="D1238" i="1"/>
  <c r="E1238" i="1"/>
  <c r="H1238" i="1"/>
  <c r="I1238" i="1"/>
  <c r="L1238" i="1"/>
  <c r="N1238" i="1"/>
  <c r="A1239" i="1"/>
  <c r="B1239" i="1"/>
  <c r="C1239" i="1"/>
  <c r="D1239" i="1"/>
  <c r="E1239" i="1"/>
  <c r="H1239" i="1"/>
  <c r="I1239" i="1"/>
  <c r="L1239" i="1"/>
  <c r="N1239" i="1"/>
  <c r="A1240" i="1"/>
  <c r="B1240" i="1"/>
  <c r="C1240" i="1"/>
  <c r="D1240" i="1"/>
  <c r="E1240" i="1"/>
  <c r="H1240" i="1"/>
  <c r="I1240" i="1"/>
  <c r="L1240" i="1"/>
  <c r="N1240" i="1"/>
  <c r="A1241" i="1"/>
  <c r="B1241" i="1"/>
  <c r="C1241" i="1"/>
  <c r="D1241" i="1"/>
  <c r="E1241" i="1"/>
  <c r="H1241" i="1"/>
  <c r="I1241" i="1"/>
  <c r="L1241" i="1"/>
  <c r="N1241" i="1"/>
  <c r="A1242" i="1"/>
  <c r="B1242" i="1"/>
  <c r="C1242" i="1"/>
  <c r="D1242" i="1"/>
  <c r="E1242" i="1"/>
  <c r="H1242" i="1"/>
  <c r="I1242" i="1"/>
  <c r="L1242" i="1"/>
  <c r="N1242" i="1"/>
  <c r="A1243" i="1"/>
  <c r="B1243" i="1"/>
  <c r="C1243" i="1"/>
  <c r="D1243" i="1"/>
  <c r="E1243" i="1"/>
  <c r="H1243" i="1"/>
  <c r="I1243" i="1"/>
  <c r="L1243" i="1"/>
  <c r="N1243" i="1"/>
  <c r="A1244" i="1"/>
  <c r="B1244" i="1"/>
  <c r="C1244" i="1"/>
  <c r="D1244" i="1"/>
  <c r="E1244" i="1"/>
  <c r="H1244" i="1"/>
  <c r="I1244" i="1"/>
  <c r="L1244" i="1"/>
  <c r="N1244" i="1"/>
  <c r="A1245" i="1"/>
  <c r="B1245" i="1"/>
  <c r="C1245" i="1"/>
  <c r="D1245" i="1"/>
  <c r="E1245" i="1"/>
  <c r="H1245" i="1"/>
  <c r="I1245" i="1"/>
  <c r="L1245" i="1"/>
  <c r="N1245" i="1"/>
  <c r="A1246" i="1"/>
  <c r="B1246" i="1"/>
  <c r="C1246" i="1"/>
  <c r="D1246" i="1"/>
  <c r="E1246" i="1"/>
  <c r="H1246" i="1"/>
  <c r="I1246" i="1"/>
  <c r="L1246" i="1"/>
  <c r="N1246" i="1"/>
  <c r="A1247" i="1"/>
  <c r="B1247" i="1"/>
  <c r="C1247" i="1"/>
  <c r="D1247" i="1"/>
  <c r="E1247" i="1"/>
  <c r="H1247" i="1"/>
  <c r="I1247" i="1"/>
  <c r="L1247" i="1"/>
  <c r="N1247" i="1"/>
  <c r="A1248" i="1"/>
  <c r="B1248" i="1"/>
  <c r="C1248" i="1"/>
  <c r="D1248" i="1"/>
  <c r="E1248" i="1"/>
  <c r="H1248" i="1"/>
  <c r="I1248" i="1"/>
  <c r="L1248" i="1"/>
  <c r="N1248" i="1"/>
  <c r="A1249" i="1"/>
  <c r="B1249" i="1"/>
  <c r="C1249" i="1"/>
  <c r="D1249" i="1"/>
  <c r="E1249" i="1"/>
  <c r="H1249" i="1"/>
  <c r="I1249" i="1"/>
  <c r="L1249" i="1"/>
  <c r="N1249" i="1"/>
  <c r="A1250" i="1"/>
  <c r="B1250" i="1"/>
  <c r="C1250" i="1"/>
  <c r="D1250" i="1"/>
  <c r="E1250" i="1"/>
  <c r="H1250" i="1"/>
  <c r="I1250" i="1"/>
  <c r="L1250" i="1"/>
  <c r="N1250" i="1"/>
  <c r="A1251" i="1"/>
  <c r="B1251" i="1"/>
  <c r="C1251" i="1"/>
  <c r="D1251" i="1"/>
  <c r="E1251" i="1"/>
  <c r="H1251" i="1"/>
  <c r="I1251" i="1"/>
  <c r="L1251" i="1"/>
  <c r="N1251" i="1"/>
  <c r="A1252" i="1"/>
  <c r="B1252" i="1"/>
  <c r="C1252" i="1"/>
  <c r="D1252" i="1"/>
  <c r="E1252" i="1"/>
  <c r="H1252" i="1"/>
  <c r="I1252" i="1"/>
  <c r="L1252" i="1"/>
  <c r="N1252" i="1"/>
  <c r="A1253" i="1"/>
  <c r="B1253" i="1"/>
  <c r="C1253" i="1"/>
  <c r="D1253" i="1"/>
  <c r="E1253" i="1"/>
  <c r="H1253" i="1"/>
  <c r="I1253" i="1"/>
  <c r="L1253" i="1"/>
  <c r="N1253" i="1"/>
  <c r="A1254" i="1"/>
  <c r="B1254" i="1"/>
  <c r="C1254" i="1"/>
  <c r="D1254" i="1"/>
  <c r="E1254" i="1"/>
  <c r="H1254" i="1"/>
  <c r="I1254" i="1"/>
  <c r="L1254" i="1"/>
  <c r="N1254" i="1"/>
  <c r="A1255" i="1"/>
  <c r="B1255" i="1"/>
  <c r="C1255" i="1"/>
  <c r="D1255" i="1"/>
  <c r="E1255" i="1"/>
  <c r="H1255" i="1"/>
  <c r="I1255" i="1"/>
  <c r="L1255" i="1"/>
  <c r="N1255" i="1"/>
  <c r="A1256" i="1"/>
  <c r="B1256" i="1"/>
  <c r="C1256" i="1"/>
  <c r="D1256" i="1"/>
  <c r="E1256" i="1"/>
  <c r="H1256" i="1"/>
  <c r="I1256" i="1"/>
  <c r="L1256" i="1"/>
  <c r="N1256" i="1"/>
  <c r="A1257" i="1"/>
  <c r="B1257" i="1"/>
  <c r="C1257" i="1"/>
  <c r="D1257" i="1"/>
  <c r="E1257" i="1"/>
  <c r="H1257" i="1"/>
  <c r="I1257" i="1"/>
  <c r="L1257" i="1"/>
  <c r="N1257" i="1"/>
  <c r="A1258" i="1"/>
  <c r="B1258" i="1"/>
  <c r="C1258" i="1"/>
  <c r="D1258" i="1"/>
  <c r="E1258" i="1"/>
  <c r="H1258" i="1"/>
  <c r="I1258" i="1"/>
  <c r="L1258" i="1"/>
  <c r="N1258" i="1"/>
  <c r="A1259" i="1"/>
  <c r="B1259" i="1"/>
  <c r="C1259" i="1"/>
  <c r="D1259" i="1"/>
  <c r="E1259" i="1"/>
  <c r="H1259" i="1"/>
  <c r="I1259" i="1"/>
  <c r="L1259" i="1"/>
  <c r="N1259" i="1"/>
  <c r="A1260" i="1"/>
  <c r="B1260" i="1"/>
  <c r="C1260" i="1"/>
  <c r="D1260" i="1"/>
  <c r="E1260" i="1"/>
  <c r="H1260" i="1"/>
  <c r="I1260" i="1"/>
  <c r="L1260" i="1"/>
  <c r="N1260" i="1"/>
  <c r="A1261" i="1"/>
  <c r="B1261" i="1"/>
  <c r="C1261" i="1"/>
  <c r="D1261" i="1"/>
  <c r="E1261" i="1"/>
  <c r="H1261" i="1"/>
  <c r="I1261" i="1"/>
  <c r="L1261" i="1"/>
  <c r="N1261" i="1"/>
  <c r="A1262" i="1"/>
  <c r="B1262" i="1"/>
  <c r="C1262" i="1"/>
  <c r="D1262" i="1"/>
  <c r="E1262" i="1"/>
  <c r="H1262" i="1"/>
  <c r="I1262" i="1"/>
  <c r="L1262" i="1"/>
  <c r="N1262" i="1"/>
  <c r="A1263" i="1"/>
  <c r="B1263" i="1"/>
  <c r="C1263" i="1"/>
  <c r="D1263" i="1"/>
  <c r="E1263" i="1"/>
  <c r="H1263" i="1"/>
  <c r="I1263" i="1"/>
  <c r="L1263" i="1"/>
  <c r="N1263" i="1"/>
  <c r="A1264" i="1"/>
  <c r="B1264" i="1"/>
  <c r="C1264" i="1"/>
  <c r="D1264" i="1"/>
  <c r="E1264" i="1"/>
  <c r="H1264" i="1"/>
  <c r="I1264" i="1"/>
  <c r="L1264" i="1"/>
  <c r="N1264" i="1"/>
  <c r="A1265" i="1"/>
  <c r="B1265" i="1"/>
  <c r="C1265" i="1"/>
  <c r="D1265" i="1"/>
  <c r="E1265" i="1"/>
  <c r="H1265" i="1"/>
  <c r="I1265" i="1"/>
  <c r="L1265" i="1"/>
  <c r="N1265" i="1"/>
  <c r="A1266" i="1"/>
  <c r="B1266" i="1"/>
  <c r="C1266" i="1"/>
  <c r="D1266" i="1"/>
  <c r="E1266" i="1"/>
  <c r="H1266" i="1"/>
  <c r="I1266" i="1"/>
  <c r="L1266" i="1"/>
  <c r="N1266" i="1"/>
  <c r="A1267" i="1"/>
  <c r="B1267" i="1"/>
  <c r="C1267" i="1"/>
  <c r="D1267" i="1"/>
  <c r="E1267" i="1"/>
  <c r="H1267" i="1"/>
  <c r="I1267" i="1"/>
  <c r="L1267" i="1"/>
  <c r="N1267" i="1"/>
  <c r="A1268" i="1"/>
  <c r="B1268" i="1"/>
  <c r="C1268" i="1"/>
  <c r="D1268" i="1"/>
  <c r="E1268" i="1"/>
  <c r="H1268" i="1"/>
  <c r="I1268" i="1"/>
  <c r="L1268" i="1"/>
  <c r="N1268" i="1"/>
  <c r="A1269" i="1"/>
  <c r="B1269" i="1"/>
  <c r="C1269" i="1"/>
  <c r="D1269" i="1"/>
  <c r="E1269" i="1"/>
  <c r="H1269" i="1"/>
  <c r="I1269" i="1"/>
  <c r="L1269" i="1"/>
  <c r="N1269" i="1"/>
  <c r="A1270" i="1"/>
  <c r="B1270" i="1"/>
  <c r="C1270" i="1"/>
  <c r="D1270" i="1"/>
  <c r="E1270" i="1"/>
  <c r="H1270" i="1"/>
  <c r="I1270" i="1"/>
  <c r="L1270" i="1"/>
  <c r="N1270" i="1"/>
  <c r="A1271" i="1"/>
  <c r="B1271" i="1"/>
  <c r="C1271" i="1"/>
  <c r="D1271" i="1"/>
  <c r="E1271" i="1"/>
  <c r="H1271" i="1"/>
  <c r="I1271" i="1"/>
  <c r="L1271" i="1"/>
  <c r="N1271" i="1"/>
  <c r="A1272" i="1"/>
  <c r="B1272" i="1"/>
  <c r="C1272" i="1"/>
  <c r="D1272" i="1"/>
  <c r="E1272" i="1"/>
  <c r="H1272" i="1"/>
  <c r="I1272" i="1"/>
  <c r="L1272" i="1"/>
  <c r="N1272" i="1"/>
  <c r="A1273" i="1"/>
  <c r="B1273" i="1"/>
  <c r="C1273" i="1"/>
  <c r="D1273" i="1"/>
  <c r="E1273" i="1"/>
  <c r="H1273" i="1"/>
  <c r="I1273" i="1"/>
  <c r="L1273" i="1"/>
  <c r="N1273" i="1"/>
  <c r="A1274" i="1"/>
  <c r="B1274" i="1"/>
  <c r="C1274" i="1"/>
  <c r="D1274" i="1"/>
  <c r="E1274" i="1"/>
  <c r="H1274" i="1"/>
  <c r="I1274" i="1"/>
  <c r="L1274" i="1"/>
  <c r="N1274" i="1"/>
  <c r="A1275" i="1"/>
  <c r="B1275" i="1"/>
  <c r="C1275" i="1"/>
  <c r="D1275" i="1"/>
  <c r="E1275" i="1"/>
  <c r="H1275" i="1"/>
  <c r="I1275" i="1"/>
  <c r="L1275" i="1"/>
  <c r="N1275" i="1"/>
  <c r="A1276" i="1"/>
  <c r="B1276" i="1"/>
  <c r="C1276" i="1"/>
  <c r="D1276" i="1"/>
  <c r="E1276" i="1"/>
  <c r="H1276" i="1"/>
  <c r="I1276" i="1"/>
  <c r="L1276" i="1"/>
  <c r="N1276" i="1"/>
  <c r="A1277" i="1"/>
  <c r="B1277" i="1"/>
  <c r="C1277" i="1"/>
  <c r="D1277" i="1"/>
  <c r="E1277" i="1"/>
  <c r="H1277" i="1"/>
  <c r="I1277" i="1"/>
  <c r="L1277" i="1"/>
  <c r="N1277" i="1"/>
  <c r="A1278" i="1"/>
  <c r="B1278" i="1"/>
  <c r="C1278" i="1"/>
  <c r="D1278" i="1"/>
  <c r="E1278" i="1"/>
  <c r="H1278" i="1"/>
  <c r="I1278" i="1"/>
  <c r="L1278" i="1"/>
  <c r="N1278" i="1"/>
  <c r="A1279" i="1"/>
  <c r="B1279" i="1"/>
  <c r="C1279" i="1"/>
  <c r="D1279" i="1"/>
  <c r="E1279" i="1"/>
  <c r="H1279" i="1"/>
  <c r="I1279" i="1"/>
  <c r="L1279" i="1"/>
  <c r="N1279" i="1"/>
  <c r="A1280" i="1"/>
  <c r="B1280" i="1"/>
  <c r="C1280" i="1"/>
  <c r="D1280" i="1"/>
  <c r="E1280" i="1"/>
  <c r="H1280" i="1"/>
  <c r="I1280" i="1"/>
  <c r="L1280" i="1"/>
  <c r="N1280" i="1"/>
  <c r="A1281" i="1"/>
  <c r="B1281" i="1"/>
  <c r="C1281" i="1"/>
  <c r="D1281" i="1"/>
  <c r="E1281" i="1"/>
  <c r="H1281" i="1"/>
  <c r="I1281" i="1"/>
  <c r="L1281" i="1"/>
  <c r="N1281" i="1"/>
  <c r="A1282" i="1"/>
  <c r="B1282" i="1"/>
  <c r="C1282" i="1"/>
  <c r="D1282" i="1"/>
  <c r="E1282" i="1"/>
  <c r="H1282" i="1"/>
  <c r="I1282" i="1"/>
  <c r="L1282" i="1"/>
  <c r="N1282" i="1"/>
  <c r="A1283" i="1"/>
  <c r="B1283" i="1"/>
  <c r="C1283" i="1"/>
  <c r="D1283" i="1"/>
  <c r="E1283" i="1"/>
  <c r="H1283" i="1"/>
  <c r="I1283" i="1"/>
  <c r="L1283" i="1"/>
  <c r="N1283" i="1"/>
  <c r="A1284" i="1"/>
  <c r="B1284" i="1"/>
  <c r="C1284" i="1"/>
  <c r="D1284" i="1"/>
  <c r="E1284" i="1"/>
  <c r="H1284" i="1"/>
  <c r="I1284" i="1"/>
  <c r="L1284" i="1"/>
  <c r="N1284" i="1"/>
  <c r="A1285" i="1"/>
  <c r="B1285" i="1"/>
  <c r="C1285" i="1"/>
  <c r="D1285" i="1"/>
  <c r="E1285" i="1"/>
  <c r="H1285" i="1"/>
  <c r="I1285" i="1"/>
  <c r="L1285" i="1"/>
  <c r="N1285" i="1"/>
  <c r="A1286" i="1"/>
  <c r="B1286" i="1"/>
  <c r="C1286" i="1"/>
  <c r="D1286" i="1"/>
  <c r="E1286" i="1"/>
  <c r="H1286" i="1"/>
  <c r="I1286" i="1"/>
  <c r="L1286" i="1"/>
  <c r="N1286" i="1"/>
  <c r="A1287" i="1"/>
  <c r="B1287" i="1"/>
  <c r="C1287" i="1"/>
  <c r="D1287" i="1"/>
  <c r="E1287" i="1"/>
  <c r="H1287" i="1"/>
  <c r="I1287" i="1"/>
  <c r="L1287" i="1"/>
  <c r="N1287" i="1"/>
  <c r="A1288" i="1"/>
  <c r="B1288" i="1"/>
  <c r="C1288" i="1"/>
  <c r="D1288" i="1"/>
  <c r="E1288" i="1"/>
  <c r="H1288" i="1"/>
  <c r="I1288" i="1"/>
  <c r="L1288" i="1"/>
  <c r="N1288" i="1"/>
  <c r="A1289" i="1"/>
  <c r="B1289" i="1"/>
  <c r="C1289" i="1"/>
  <c r="D1289" i="1"/>
  <c r="E1289" i="1"/>
  <c r="H1289" i="1"/>
  <c r="I1289" i="1"/>
  <c r="L1289" i="1"/>
  <c r="N1289" i="1"/>
  <c r="A1290" i="1"/>
  <c r="B1290" i="1"/>
  <c r="C1290" i="1"/>
  <c r="D1290" i="1"/>
  <c r="E1290" i="1"/>
  <c r="H1290" i="1"/>
  <c r="I1290" i="1"/>
  <c r="L1290" i="1"/>
  <c r="N1290" i="1"/>
  <c r="A1291" i="1"/>
  <c r="B1291" i="1"/>
  <c r="C1291" i="1"/>
  <c r="D1291" i="1"/>
  <c r="E1291" i="1"/>
  <c r="H1291" i="1"/>
  <c r="I1291" i="1"/>
  <c r="L1291" i="1"/>
  <c r="N1291" i="1"/>
  <c r="A1292" i="1"/>
  <c r="B1292" i="1"/>
  <c r="C1292" i="1"/>
  <c r="D1292" i="1"/>
  <c r="E1292" i="1"/>
  <c r="H1292" i="1"/>
  <c r="I1292" i="1"/>
  <c r="L1292" i="1"/>
  <c r="N1292" i="1"/>
  <c r="A1293" i="1"/>
  <c r="B1293" i="1"/>
  <c r="C1293" i="1"/>
  <c r="D1293" i="1"/>
  <c r="E1293" i="1"/>
  <c r="H1293" i="1"/>
  <c r="I1293" i="1"/>
  <c r="L1293" i="1"/>
  <c r="N1293" i="1"/>
  <c r="A1294" i="1"/>
  <c r="B1294" i="1"/>
  <c r="C1294" i="1"/>
  <c r="D1294" i="1"/>
  <c r="E1294" i="1"/>
  <c r="H1294" i="1"/>
  <c r="I1294" i="1"/>
  <c r="L1294" i="1"/>
  <c r="N1294" i="1"/>
  <c r="A1295" i="1"/>
  <c r="B1295" i="1"/>
  <c r="C1295" i="1"/>
  <c r="D1295" i="1"/>
  <c r="E1295" i="1"/>
  <c r="H1295" i="1"/>
  <c r="I1295" i="1"/>
  <c r="L1295" i="1"/>
  <c r="N1295" i="1"/>
  <c r="A1296" i="1"/>
  <c r="B1296" i="1"/>
  <c r="C1296" i="1"/>
  <c r="D1296" i="1"/>
  <c r="E1296" i="1"/>
  <c r="H1296" i="1"/>
  <c r="I1296" i="1"/>
  <c r="L1296" i="1"/>
  <c r="N1296" i="1"/>
  <c r="A1297" i="1"/>
  <c r="B1297" i="1"/>
  <c r="C1297" i="1"/>
  <c r="D1297" i="1"/>
  <c r="E1297" i="1"/>
  <c r="H1297" i="1"/>
  <c r="I1297" i="1"/>
  <c r="L1297" i="1"/>
  <c r="N1297" i="1"/>
  <c r="A1298" i="1"/>
  <c r="B1298" i="1"/>
  <c r="C1298" i="1"/>
  <c r="D1298" i="1"/>
  <c r="E1298" i="1"/>
  <c r="H1298" i="1"/>
  <c r="I1298" i="1"/>
  <c r="L1298" i="1"/>
  <c r="N1298" i="1"/>
  <c r="A1299" i="1"/>
  <c r="B1299" i="1"/>
  <c r="C1299" i="1"/>
  <c r="D1299" i="1"/>
  <c r="E1299" i="1"/>
  <c r="H1299" i="1"/>
  <c r="I1299" i="1"/>
  <c r="L1299" i="1"/>
  <c r="N1299" i="1"/>
  <c r="A1300" i="1"/>
  <c r="B1300" i="1"/>
  <c r="C1300" i="1"/>
  <c r="D1300" i="1"/>
  <c r="E1300" i="1"/>
  <c r="H1300" i="1"/>
  <c r="I1300" i="1"/>
  <c r="L1300" i="1"/>
  <c r="N1300" i="1"/>
  <c r="A1301" i="1"/>
  <c r="B1301" i="1"/>
  <c r="C1301" i="1"/>
  <c r="D1301" i="1"/>
  <c r="E1301" i="1"/>
  <c r="H1301" i="1"/>
  <c r="I1301" i="1"/>
  <c r="L1301" i="1"/>
  <c r="N1301" i="1"/>
  <c r="A1302" i="1"/>
  <c r="B1302" i="1"/>
  <c r="C1302" i="1"/>
  <c r="D1302" i="1"/>
  <c r="E1302" i="1"/>
  <c r="H1302" i="1"/>
  <c r="I1302" i="1"/>
  <c r="L1302" i="1"/>
  <c r="N1302" i="1"/>
  <c r="A1303" i="1"/>
  <c r="B1303" i="1"/>
  <c r="C1303" i="1"/>
  <c r="D1303" i="1"/>
  <c r="E1303" i="1"/>
  <c r="H1303" i="1"/>
  <c r="I1303" i="1"/>
  <c r="L1303" i="1"/>
  <c r="N1303" i="1"/>
  <c r="A1304" i="1"/>
  <c r="B1304" i="1"/>
  <c r="C1304" i="1"/>
  <c r="D1304" i="1"/>
  <c r="E1304" i="1"/>
  <c r="H1304" i="1"/>
  <c r="I1304" i="1"/>
  <c r="L1304" i="1"/>
  <c r="N1304" i="1"/>
  <c r="A1305" i="1"/>
  <c r="B1305" i="1"/>
  <c r="C1305" i="1"/>
  <c r="D1305" i="1"/>
  <c r="E1305" i="1"/>
  <c r="H1305" i="1"/>
  <c r="I1305" i="1"/>
  <c r="L1305" i="1"/>
  <c r="N1305" i="1"/>
  <c r="A1306" i="1"/>
  <c r="B1306" i="1"/>
  <c r="C1306" i="1"/>
  <c r="D1306" i="1"/>
  <c r="E1306" i="1"/>
  <c r="H1306" i="1"/>
  <c r="I1306" i="1"/>
  <c r="L1306" i="1"/>
  <c r="N1306" i="1"/>
  <c r="A1307" i="1"/>
  <c r="B1307" i="1"/>
  <c r="C1307" i="1"/>
  <c r="D1307" i="1"/>
  <c r="E1307" i="1"/>
  <c r="H1307" i="1"/>
  <c r="I1307" i="1"/>
  <c r="L1307" i="1"/>
  <c r="N1307" i="1"/>
  <c r="A1308" i="1"/>
  <c r="B1308" i="1"/>
  <c r="C1308" i="1"/>
  <c r="D1308" i="1"/>
  <c r="E1308" i="1"/>
  <c r="H1308" i="1"/>
  <c r="I1308" i="1"/>
  <c r="L1308" i="1"/>
  <c r="N1308" i="1"/>
  <c r="A1309" i="1"/>
  <c r="B1309" i="1"/>
  <c r="C1309" i="1"/>
  <c r="D1309" i="1"/>
  <c r="E1309" i="1"/>
  <c r="H1309" i="1"/>
  <c r="I1309" i="1"/>
  <c r="L1309" i="1"/>
  <c r="N1309" i="1"/>
  <c r="A1310" i="1"/>
  <c r="B1310" i="1"/>
  <c r="C1310" i="1"/>
  <c r="D1310" i="1"/>
  <c r="E1310" i="1"/>
  <c r="H1310" i="1"/>
  <c r="I1310" i="1"/>
  <c r="L1310" i="1"/>
  <c r="N1310" i="1"/>
  <c r="A1311" i="1"/>
  <c r="B1311" i="1"/>
  <c r="C1311" i="1"/>
  <c r="D1311" i="1"/>
  <c r="E1311" i="1"/>
  <c r="H1311" i="1"/>
  <c r="I1311" i="1"/>
  <c r="L1311" i="1"/>
  <c r="N1311" i="1"/>
  <c r="A1312" i="1"/>
  <c r="B1312" i="1"/>
  <c r="C1312" i="1"/>
  <c r="D1312" i="1"/>
  <c r="E1312" i="1"/>
  <c r="H1312" i="1"/>
  <c r="I1312" i="1"/>
  <c r="L1312" i="1"/>
  <c r="N1312" i="1"/>
  <c r="A1313" i="1"/>
  <c r="B1313" i="1"/>
  <c r="C1313" i="1"/>
  <c r="D1313" i="1"/>
  <c r="E1313" i="1"/>
  <c r="H1313" i="1"/>
  <c r="I1313" i="1"/>
  <c r="L1313" i="1"/>
  <c r="N1313" i="1"/>
  <c r="A1314" i="1"/>
  <c r="B1314" i="1"/>
  <c r="C1314" i="1"/>
  <c r="D1314" i="1"/>
  <c r="E1314" i="1"/>
  <c r="H1314" i="1"/>
  <c r="I1314" i="1"/>
  <c r="L1314" i="1"/>
  <c r="N1314" i="1"/>
  <c r="A1315" i="1"/>
  <c r="B1315" i="1"/>
  <c r="C1315" i="1"/>
  <c r="D1315" i="1"/>
  <c r="E1315" i="1"/>
  <c r="H1315" i="1"/>
  <c r="I1315" i="1"/>
  <c r="L1315" i="1"/>
  <c r="N1315" i="1"/>
  <c r="A1316" i="1"/>
  <c r="B1316" i="1"/>
  <c r="C1316" i="1"/>
  <c r="D1316" i="1"/>
  <c r="E1316" i="1"/>
  <c r="H1316" i="1"/>
  <c r="I1316" i="1"/>
  <c r="L1316" i="1"/>
  <c r="N1316" i="1"/>
  <c r="A1317" i="1"/>
  <c r="B1317" i="1"/>
  <c r="C1317" i="1"/>
  <c r="D1317" i="1"/>
  <c r="E1317" i="1"/>
  <c r="H1317" i="1"/>
  <c r="I1317" i="1"/>
  <c r="L1317" i="1"/>
  <c r="N1317" i="1"/>
  <c r="A1318" i="1"/>
  <c r="B1318" i="1"/>
  <c r="C1318" i="1"/>
  <c r="D1318" i="1"/>
  <c r="E1318" i="1"/>
  <c r="H1318" i="1"/>
  <c r="I1318" i="1"/>
  <c r="L1318" i="1"/>
  <c r="N1318" i="1"/>
  <c r="A1319" i="1"/>
  <c r="B1319" i="1"/>
  <c r="C1319" i="1"/>
  <c r="D1319" i="1"/>
  <c r="E1319" i="1"/>
  <c r="H1319" i="1"/>
  <c r="I1319" i="1"/>
  <c r="L1319" i="1"/>
  <c r="N1319" i="1"/>
  <c r="A1320" i="1"/>
  <c r="B1320" i="1"/>
  <c r="C1320" i="1"/>
  <c r="D1320" i="1"/>
  <c r="E1320" i="1"/>
  <c r="H1320" i="1"/>
  <c r="I1320" i="1"/>
  <c r="L1320" i="1"/>
  <c r="N1320" i="1"/>
  <c r="A1321" i="1"/>
  <c r="B1321" i="1"/>
  <c r="C1321" i="1"/>
  <c r="D1321" i="1"/>
  <c r="E1321" i="1"/>
  <c r="H1321" i="1"/>
  <c r="I1321" i="1"/>
  <c r="L1321" i="1"/>
  <c r="N1321" i="1"/>
  <c r="K4" i="1"/>
  <c r="K5" i="1"/>
  <c r="K6" i="1"/>
  <c r="K7" i="1"/>
  <c r="K8" i="1"/>
  <c r="N191" i="1"/>
  <c r="H13" i="1"/>
  <c r="N13" i="1"/>
  <c r="H14" i="1"/>
  <c r="N14" i="1"/>
  <c r="H15" i="1"/>
  <c r="N15" i="1"/>
  <c r="H16" i="1"/>
  <c r="N16" i="1"/>
  <c r="H17" i="1"/>
  <c r="N17" i="1"/>
  <c r="H18" i="1"/>
  <c r="N18" i="1"/>
  <c r="H19" i="1"/>
  <c r="N19" i="1"/>
  <c r="H20" i="1"/>
  <c r="N20" i="1"/>
  <c r="H21" i="1"/>
  <c r="N21" i="1"/>
  <c r="H22" i="1"/>
  <c r="N22" i="1"/>
  <c r="H23" i="1"/>
  <c r="N23" i="1"/>
  <c r="H24" i="1"/>
  <c r="N24" i="1"/>
  <c r="H25" i="1"/>
  <c r="N25" i="1"/>
  <c r="H26" i="1"/>
  <c r="N26" i="1"/>
  <c r="H27" i="1"/>
  <c r="N27" i="1"/>
  <c r="H28" i="1"/>
  <c r="N28" i="1"/>
  <c r="H29" i="1"/>
  <c r="N29" i="1"/>
  <c r="H30" i="1"/>
  <c r="N30" i="1"/>
  <c r="H31" i="1"/>
  <c r="N31" i="1"/>
  <c r="H32" i="1"/>
  <c r="N32" i="1"/>
  <c r="H33" i="1"/>
  <c r="N33" i="1"/>
  <c r="H34" i="1"/>
  <c r="N34" i="1"/>
  <c r="H35" i="1"/>
  <c r="N35" i="1"/>
  <c r="H36" i="1"/>
  <c r="N36" i="1"/>
  <c r="H37" i="1"/>
  <c r="N37" i="1"/>
  <c r="H38" i="1"/>
  <c r="N38" i="1"/>
  <c r="H39" i="1"/>
  <c r="N39" i="1"/>
  <c r="H40" i="1"/>
  <c r="N40" i="1"/>
  <c r="H41" i="1"/>
  <c r="N41" i="1"/>
  <c r="H42" i="1"/>
  <c r="N42" i="1"/>
  <c r="H43" i="1"/>
  <c r="N43" i="1"/>
  <c r="H44" i="1"/>
  <c r="N44" i="1"/>
  <c r="H45" i="1"/>
  <c r="N45" i="1"/>
  <c r="H46" i="1"/>
  <c r="N46" i="1"/>
  <c r="H47" i="1"/>
  <c r="N47" i="1"/>
  <c r="H48" i="1"/>
  <c r="N48" i="1"/>
  <c r="H49" i="1"/>
  <c r="N49" i="1"/>
  <c r="H50" i="1"/>
  <c r="N50" i="1"/>
  <c r="H51" i="1"/>
  <c r="N51" i="1"/>
  <c r="H52" i="1"/>
  <c r="N52" i="1"/>
  <c r="H53" i="1"/>
  <c r="N53" i="1"/>
  <c r="H54" i="1"/>
  <c r="N54" i="1"/>
  <c r="H55" i="1"/>
  <c r="N55" i="1"/>
  <c r="H56" i="1"/>
  <c r="N56" i="1"/>
  <c r="H57" i="1"/>
  <c r="N57" i="1"/>
  <c r="H58" i="1"/>
  <c r="N58" i="1"/>
  <c r="H59" i="1"/>
  <c r="N59" i="1"/>
  <c r="H60" i="1"/>
  <c r="N60" i="1"/>
  <c r="H61" i="1"/>
  <c r="N61" i="1"/>
  <c r="H62" i="1"/>
  <c r="N62" i="1"/>
  <c r="H63" i="1"/>
  <c r="N63" i="1"/>
  <c r="H64" i="1"/>
  <c r="N64" i="1"/>
  <c r="H65" i="1"/>
  <c r="N65" i="1"/>
  <c r="H66" i="1"/>
  <c r="N66" i="1"/>
  <c r="H67" i="1"/>
  <c r="N67" i="1"/>
  <c r="H68" i="1"/>
  <c r="N68" i="1"/>
  <c r="H69" i="1"/>
  <c r="N69" i="1"/>
  <c r="H70" i="1"/>
  <c r="N70" i="1"/>
  <c r="H71" i="1"/>
  <c r="N71" i="1"/>
  <c r="H72" i="1"/>
  <c r="N72" i="1"/>
  <c r="H73" i="1"/>
  <c r="N73" i="1"/>
  <c r="H74" i="1"/>
  <c r="N74" i="1"/>
  <c r="H75" i="1"/>
  <c r="N75" i="1"/>
  <c r="H76" i="1"/>
  <c r="N76" i="1"/>
  <c r="H77" i="1"/>
  <c r="N77" i="1"/>
  <c r="H78" i="1"/>
  <c r="N78" i="1"/>
  <c r="H79" i="1"/>
  <c r="N79" i="1"/>
  <c r="H80" i="1"/>
  <c r="N80" i="1"/>
  <c r="H81" i="1"/>
  <c r="N81" i="1"/>
  <c r="H82" i="1"/>
  <c r="N82" i="1"/>
  <c r="H83" i="1"/>
  <c r="N83" i="1"/>
  <c r="H84" i="1"/>
  <c r="N84" i="1"/>
  <c r="H85" i="1"/>
  <c r="N85" i="1"/>
  <c r="H86" i="1"/>
  <c r="N86" i="1"/>
  <c r="H87" i="1"/>
  <c r="N87" i="1"/>
  <c r="H88" i="1"/>
  <c r="N88" i="1"/>
  <c r="H89" i="1"/>
  <c r="N89" i="1"/>
  <c r="H90" i="1"/>
  <c r="N90" i="1"/>
  <c r="H91" i="1"/>
  <c r="N91" i="1"/>
  <c r="H92" i="1"/>
  <c r="N92" i="1"/>
  <c r="H93" i="1"/>
  <c r="N93" i="1"/>
  <c r="H94" i="1"/>
  <c r="N94" i="1"/>
  <c r="H95" i="1"/>
  <c r="N95" i="1"/>
  <c r="H96" i="1"/>
  <c r="N96" i="1"/>
  <c r="H97" i="1"/>
  <c r="N97" i="1"/>
  <c r="H98" i="1"/>
  <c r="N98" i="1"/>
  <c r="H99" i="1"/>
  <c r="N99" i="1"/>
  <c r="H100" i="1"/>
  <c r="N100" i="1"/>
  <c r="H101" i="1"/>
  <c r="N101" i="1"/>
  <c r="H102" i="1"/>
  <c r="N102" i="1"/>
  <c r="H103" i="1"/>
  <c r="N103" i="1"/>
  <c r="H104" i="1"/>
  <c r="N104" i="1"/>
  <c r="H105" i="1"/>
  <c r="N105" i="1"/>
  <c r="H106" i="1"/>
  <c r="N106" i="1"/>
  <c r="H107" i="1"/>
  <c r="N107" i="1"/>
  <c r="H108" i="1"/>
  <c r="N108" i="1"/>
  <c r="H109" i="1"/>
  <c r="N109" i="1"/>
  <c r="H110" i="1"/>
  <c r="N110" i="1"/>
  <c r="H111" i="1"/>
  <c r="N111" i="1"/>
  <c r="H112" i="1"/>
  <c r="N112" i="1"/>
  <c r="H113" i="1"/>
  <c r="N113" i="1"/>
  <c r="H114" i="1"/>
  <c r="N114" i="1"/>
  <c r="H115" i="1"/>
  <c r="N115" i="1"/>
  <c r="H116" i="1"/>
  <c r="N116" i="1"/>
  <c r="H117" i="1"/>
  <c r="N117" i="1"/>
  <c r="H118" i="1"/>
  <c r="N118" i="1"/>
  <c r="H119" i="1"/>
  <c r="N119" i="1"/>
  <c r="H120" i="1"/>
  <c r="N120" i="1"/>
  <c r="H121" i="1"/>
  <c r="N121" i="1"/>
  <c r="H122" i="1"/>
  <c r="N122" i="1"/>
  <c r="H123" i="1"/>
  <c r="N123" i="1"/>
  <c r="H124" i="1"/>
  <c r="N124" i="1"/>
  <c r="H125" i="1"/>
  <c r="N125" i="1"/>
  <c r="H126" i="1"/>
  <c r="N126" i="1"/>
  <c r="H127" i="1"/>
  <c r="N127" i="1"/>
  <c r="H128" i="1"/>
  <c r="N128" i="1"/>
  <c r="H129" i="1"/>
  <c r="N129" i="1"/>
  <c r="H130" i="1"/>
  <c r="N130" i="1"/>
  <c r="H131" i="1"/>
  <c r="N131" i="1"/>
  <c r="H132" i="1"/>
  <c r="N132" i="1"/>
  <c r="H133" i="1"/>
  <c r="N133" i="1"/>
  <c r="H134" i="1"/>
  <c r="N134" i="1"/>
  <c r="H135" i="1"/>
  <c r="N135" i="1"/>
  <c r="H136" i="1"/>
  <c r="N136" i="1"/>
  <c r="H137" i="1"/>
  <c r="N137" i="1"/>
  <c r="H138" i="1"/>
  <c r="N138" i="1"/>
  <c r="H139" i="1"/>
  <c r="N139" i="1"/>
  <c r="H140" i="1"/>
  <c r="N140" i="1"/>
  <c r="H141" i="1"/>
  <c r="N141" i="1"/>
  <c r="H142" i="1"/>
  <c r="N142" i="1"/>
  <c r="H143" i="1"/>
  <c r="N143" i="1"/>
  <c r="H144" i="1"/>
  <c r="N144" i="1"/>
  <c r="H145" i="1"/>
  <c r="N145" i="1"/>
  <c r="H146" i="1"/>
  <c r="N146" i="1"/>
  <c r="H147" i="1"/>
  <c r="N147" i="1"/>
  <c r="H148" i="1"/>
  <c r="N148" i="1"/>
  <c r="H149" i="1"/>
  <c r="N149" i="1"/>
  <c r="H150" i="1"/>
  <c r="N150" i="1"/>
  <c r="H151" i="1"/>
  <c r="N151" i="1"/>
  <c r="H152" i="1"/>
  <c r="N152" i="1"/>
  <c r="H153" i="1"/>
  <c r="N153" i="1"/>
  <c r="H154" i="1"/>
  <c r="N154" i="1"/>
  <c r="H155" i="1"/>
  <c r="N155" i="1"/>
  <c r="H156" i="1"/>
  <c r="N156" i="1"/>
  <c r="H157" i="1"/>
  <c r="N157" i="1"/>
  <c r="H158" i="1"/>
  <c r="N158" i="1"/>
  <c r="H159" i="1"/>
  <c r="N159" i="1"/>
  <c r="H160" i="1"/>
  <c r="N160" i="1"/>
  <c r="H161" i="1"/>
  <c r="N161" i="1"/>
  <c r="H162" i="1"/>
  <c r="N162" i="1"/>
  <c r="H163" i="1"/>
  <c r="N163" i="1"/>
  <c r="H164" i="1"/>
  <c r="N164" i="1"/>
  <c r="H165" i="1"/>
  <c r="N165" i="1"/>
  <c r="H166" i="1"/>
  <c r="N166" i="1"/>
  <c r="H167" i="1"/>
  <c r="N167" i="1"/>
  <c r="H168" i="1"/>
  <c r="N168" i="1"/>
  <c r="H169" i="1"/>
  <c r="N169" i="1"/>
  <c r="H170" i="1"/>
  <c r="N170" i="1"/>
  <c r="H171" i="1"/>
  <c r="N171" i="1"/>
  <c r="H172" i="1"/>
  <c r="N172" i="1"/>
  <c r="H173" i="1"/>
  <c r="N173" i="1"/>
  <c r="H174" i="1"/>
  <c r="N174" i="1"/>
  <c r="H175" i="1"/>
  <c r="N175" i="1"/>
  <c r="H176" i="1"/>
  <c r="N176" i="1"/>
  <c r="H177" i="1"/>
  <c r="N177" i="1"/>
  <c r="H178" i="1"/>
  <c r="N178" i="1"/>
  <c r="H179" i="1"/>
  <c r="N179" i="1"/>
  <c r="H180" i="1"/>
  <c r="N180" i="1"/>
  <c r="H181" i="1"/>
  <c r="N181" i="1"/>
  <c r="H182" i="1"/>
  <c r="N182" i="1"/>
  <c r="H183" i="1"/>
  <c r="N183" i="1"/>
  <c r="H184" i="1"/>
  <c r="N184" i="1"/>
  <c r="H185" i="1"/>
  <c r="N185" i="1"/>
  <c r="H186" i="1"/>
  <c r="N186" i="1"/>
  <c r="H187" i="1"/>
  <c r="N187" i="1"/>
  <c r="H188" i="1"/>
  <c r="N188" i="1"/>
  <c r="H189" i="1"/>
  <c r="N189" i="1"/>
  <c r="H190" i="1"/>
  <c r="N190" i="1"/>
  <c r="H192" i="1"/>
  <c r="N192" i="1"/>
  <c r="H193" i="1"/>
  <c r="N193" i="1"/>
  <c r="H194" i="1"/>
  <c r="N194" i="1"/>
  <c r="H195" i="1"/>
  <c r="N195" i="1"/>
  <c r="H196" i="1"/>
  <c r="N196" i="1"/>
  <c r="H197" i="1"/>
  <c r="N197" i="1"/>
  <c r="H198" i="1"/>
  <c r="N198" i="1"/>
  <c r="H199" i="1"/>
  <c r="N199" i="1"/>
  <c r="H200" i="1"/>
  <c r="N200" i="1"/>
  <c r="H201" i="1"/>
  <c r="N201" i="1"/>
  <c r="H202" i="1"/>
  <c r="N202" i="1"/>
  <c r="H203" i="1"/>
  <c r="N203" i="1"/>
  <c r="H204" i="1"/>
  <c r="N204" i="1"/>
  <c r="H205" i="1"/>
  <c r="N205" i="1"/>
  <c r="H206" i="1"/>
  <c r="N206" i="1"/>
  <c r="H207" i="1"/>
  <c r="N207" i="1"/>
  <c r="H208" i="1"/>
  <c r="N208" i="1"/>
  <c r="H209" i="1"/>
  <c r="N209" i="1"/>
  <c r="H210" i="1"/>
  <c r="N210" i="1"/>
  <c r="H211" i="1"/>
  <c r="N211" i="1"/>
  <c r="H212" i="1"/>
  <c r="N212" i="1"/>
  <c r="H213" i="1"/>
  <c r="N213" i="1"/>
  <c r="H214" i="1"/>
  <c r="N214" i="1"/>
  <c r="H215" i="1"/>
  <c r="N215" i="1"/>
  <c r="H216" i="1"/>
  <c r="N216" i="1"/>
  <c r="H217" i="1"/>
  <c r="N217" i="1"/>
  <c r="H218" i="1"/>
  <c r="N218" i="1"/>
  <c r="H219" i="1"/>
  <c r="N219" i="1"/>
  <c r="H220" i="1"/>
  <c r="N220" i="1"/>
  <c r="H221" i="1"/>
  <c r="N221" i="1"/>
  <c r="H222" i="1"/>
  <c r="N222" i="1"/>
  <c r="H223" i="1"/>
  <c r="N223" i="1"/>
  <c r="H224" i="1"/>
  <c r="N224" i="1"/>
  <c r="H225" i="1"/>
  <c r="N225" i="1"/>
  <c r="H226" i="1"/>
  <c r="N226" i="1"/>
  <c r="H227" i="1"/>
  <c r="N227" i="1"/>
  <c r="H228" i="1"/>
  <c r="N228" i="1"/>
  <c r="H229" i="1"/>
  <c r="N229" i="1"/>
  <c r="H230" i="1"/>
  <c r="N230" i="1"/>
  <c r="H231" i="1"/>
  <c r="N231" i="1"/>
  <c r="H232" i="1"/>
  <c r="N232" i="1"/>
  <c r="H233" i="1"/>
  <c r="N233" i="1"/>
  <c r="H234" i="1"/>
  <c r="N234" i="1"/>
  <c r="H235" i="1"/>
  <c r="N235" i="1"/>
  <c r="H236" i="1"/>
  <c r="N236" i="1"/>
  <c r="H237" i="1"/>
  <c r="N237" i="1"/>
  <c r="H238" i="1"/>
  <c r="N238" i="1"/>
  <c r="H239" i="1"/>
  <c r="N239" i="1"/>
  <c r="H240" i="1"/>
  <c r="N240" i="1"/>
  <c r="H241" i="1"/>
  <c r="N241" i="1"/>
  <c r="H242" i="1"/>
  <c r="N242" i="1"/>
  <c r="H243" i="1"/>
  <c r="N243" i="1"/>
  <c r="H244" i="1"/>
  <c r="N244" i="1"/>
  <c r="H245" i="1"/>
  <c r="N245" i="1"/>
  <c r="H246" i="1"/>
  <c r="N246" i="1"/>
  <c r="H247" i="1"/>
  <c r="N247" i="1"/>
  <c r="H248" i="1"/>
  <c r="N248" i="1"/>
  <c r="H249" i="1"/>
  <c r="N249" i="1"/>
  <c r="H250" i="1"/>
  <c r="N250" i="1"/>
  <c r="H251" i="1"/>
  <c r="N251" i="1"/>
  <c r="H252" i="1"/>
  <c r="N252" i="1"/>
  <c r="H253" i="1"/>
  <c r="N253" i="1"/>
  <c r="H254" i="1"/>
  <c r="N254" i="1"/>
  <c r="H255" i="1"/>
  <c r="N255" i="1"/>
  <c r="H256" i="1"/>
  <c r="N256" i="1"/>
  <c r="H257" i="1"/>
  <c r="N257" i="1"/>
  <c r="H258" i="1"/>
  <c r="N258" i="1"/>
  <c r="H259" i="1"/>
  <c r="N259" i="1"/>
  <c r="H260" i="1"/>
  <c r="N260" i="1"/>
  <c r="H261" i="1"/>
  <c r="N261" i="1"/>
  <c r="H262" i="1"/>
  <c r="N262" i="1"/>
  <c r="H263" i="1"/>
  <c r="N263" i="1"/>
  <c r="H264" i="1"/>
  <c r="N264" i="1"/>
  <c r="H265" i="1"/>
  <c r="N265" i="1"/>
  <c r="H266" i="1"/>
  <c r="N266" i="1"/>
  <c r="H267" i="1"/>
  <c r="N267" i="1"/>
  <c r="H268" i="1"/>
  <c r="N268" i="1"/>
  <c r="H269" i="1"/>
  <c r="N269" i="1"/>
  <c r="H270" i="1"/>
  <c r="N270" i="1"/>
  <c r="H271" i="1"/>
  <c r="N271" i="1"/>
  <c r="H272" i="1"/>
  <c r="N272" i="1"/>
  <c r="H273" i="1"/>
  <c r="N273" i="1"/>
  <c r="H274" i="1"/>
  <c r="N274" i="1"/>
  <c r="H275" i="1"/>
  <c r="N275" i="1"/>
  <c r="H276" i="1"/>
  <c r="N276" i="1"/>
  <c r="H277" i="1"/>
  <c r="N277" i="1"/>
  <c r="H278" i="1"/>
  <c r="N278" i="1"/>
  <c r="H279" i="1"/>
  <c r="N279" i="1"/>
  <c r="H280" i="1"/>
  <c r="N280" i="1"/>
  <c r="H281" i="1"/>
  <c r="N281" i="1"/>
  <c r="H282" i="1"/>
  <c r="N282" i="1"/>
  <c r="H283" i="1"/>
  <c r="N283" i="1"/>
  <c r="H284" i="1"/>
  <c r="N284" i="1"/>
  <c r="H285" i="1"/>
  <c r="N285" i="1"/>
  <c r="H286" i="1"/>
  <c r="N286" i="1"/>
  <c r="H287" i="1"/>
  <c r="N287" i="1"/>
  <c r="H288" i="1"/>
  <c r="N288" i="1"/>
  <c r="H289" i="1"/>
  <c r="N289" i="1"/>
  <c r="H290" i="1"/>
  <c r="N290" i="1"/>
  <c r="H291" i="1"/>
  <c r="N291" i="1"/>
  <c r="H292" i="1"/>
  <c r="N292" i="1"/>
  <c r="H293" i="1"/>
  <c r="N293" i="1"/>
  <c r="H294" i="1"/>
  <c r="N294" i="1"/>
  <c r="H295" i="1"/>
  <c r="N295" i="1"/>
  <c r="H296" i="1"/>
  <c r="N296" i="1"/>
  <c r="H297" i="1"/>
  <c r="N297" i="1"/>
  <c r="H298" i="1"/>
  <c r="N298" i="1"/>
  <c r="H299" i="1"/>
  <c r="N299" i="1"/>
  <c r="H300" i="1"/>
  <c r="N300" i="1"/>
  <c r="H301" i="1"/>
  <c r="N301" i="1"/>
  <c r="H302" i="1"/>
  <c r="N302" i="1"/>
  <c r="H303" i="1"/>
  <c r="N303" i="1"/>
  <c r="H304" i="1"/>
  <c r="N304" i="1"/>
  <c r="H305" i="1"/>
  <c r="N305" i="1"/>
  <c r="H306" i="1"/>
  <c r="N306" i="1"/>
  <c r="H307" i="1"/>
  <c r="N307" i="1"/>
  <c r="H308" i="1"/>
  <c r="N308" i="1"/>
  <c r="H309" i="1"/>
  <c r="N309" i="1"/>
  <c r="H310" i="1"/>
  <c r="N310" i="1"/>
  <c r="H311" i="1"/>
  <c r="N311" i="1"/>
  <c r="H312" i="1"/>
  <c r="N312" i="1"/>
  <c r="H313" i="1"/>
  <c r="N313" i="1"/>
  <c r="H314" i="1"/>
  <c r="N314" i="1"/>
  <c r="H315" i="1"/>
  <c r="N315" i="1"/>
  <c r="H316" i="1"/>
  <c r="N316" i="1"/>
  <c r="H317" i="1"/>
  <c r="N317" i="1"/>
  <c r="H318" i="1"/>
  <c r="N318" i="1"/>
  <c r="H319" i="1"/>
  <c r="N319" i="1"/>
  <c r="H320" i="1"/>
  <c r="N320" i="1"/>
  <c r="H321" i="1"/>
  <c r="N321" i="1"/>
  <c r="H322" i="1"/>
  <c r="N322" i="1"/>
  <c r="H323" i="1"/>
  <c r="N323" i="1"/>
  <c r="H324" i="1"/>
  <c r="N324" i="1"/>
  <c r="H325" i="1"/>
  <c r="N325" i="1"/>
  <c r="H326" i="1"/>
  <c r="N326" i="1"/>
  <c r="H327" i="1"/>
  <c r="N327" i="1"/>
  <c r="H328" i="1"/>
  <c r="N328" i="1"/>
  <c r="H329" i="1"/>
  <c r="N329" i="1"/>
  <c r="H330" i="1"/>
  <c r="N330" i="1"/>
  <c r="H331" i="1"/>
  <c r="N331" i="1"/>
  <c r="H332" i="1"/>
  <c r="N332" i="1"/>
  <c r="H333" i="1"/>
  <c r="N333" i="1"/>
  <c r="H334" i="1"/>
  <c r="N334" i="1"/>
  <c r="H335" i="1"/>
  <c r="N335" i="1"/>
  <c r="H336" i="1"/>
  <c r="N336" i="1"/>
  <c r="H337" i="1"/>
  <c r="N337" i="1"/>
  <c r="H338" i="1"/>
  <c r="N338" i="1"/>
  <c r="H339" i="1"/>
  <c r="N339" i="1"/>
  <c r="H340" i="1"/>
  <c r="N340" i="1"/>
  <c r="H341" i="1"/>
  <c r="N341" i="1"/>
  <c r="H342" i="1"/>
  <c r="N342" i="1"/>
  <c r="H343" i="1"/>
  <c r="N343" i="1"/>
  <c r="H344" i="1"/>
  <c r="N344" i="1"/>
  <c r="H345" i="1"/>
  <c r="N345" i="1"/>
  <c r="H346" i="1"/>
  <c r="N346" i="1"/>
  <c r="H347" i="1"/>
  <c r="N347" i="1"/>
  <c r="H348" i="1"/>
  <c r="N348" i="1"/>
  <c r="H349" i="1"/>
  <c r="N349" i="1"/>
  <c r="H350" i="1"/>
  <c r="N350" i="1"/>
  <c r="H351" i="1"/>
  <c r="N351" i="1"/>
  <c r="H352" i="1"/>
  <c r="N352" i="1"/>
  <c r="H353" i="1"/>
  <c r="N353" i="1"/>
  <c r="H354" i="1"/>
  <c r="N354" i="1"/>
  <c r="H355" i="1"/>
  <c r="N355" i="1"/>
  <c r="H356" i="1"/>
  <c r="N356" i="1"/>
  <c r="H357" i="1"/>
  <c r="N357" i="1"/>
  <c r="H358" i="1"/>
  <c r="N358" i="1"/>
  <c r="H359" i="1"/>
  <c r="N359" i="1"/>
  <c r="H360" i="1"/>
  <c r="N360" i="1"/>
  <c r="H361" i="1"/>
  <c r="N361" i="1"/>
  <c r="H362" i="1"/>
  <c r="N362" i="1"/>
  <c r="H363" i="1"/>
  <c r="N363" i="1"/>
  <c r="H364" i="1"/>
  <c r="N364" i="1"/>
  <c r="H365" i="1"/>
  <c r="N365" i="1"/>
  <c r="H366" i="1"/>
  <c r="N366" i="1"/>
  <c r="H367" i="1"/>
  <c r="N367" i="1"/>
  <c r="H368" i="1"/>
  <c r="N368" i="1"/>
  <c r="H369" i="1"/>
  <c r="N369" i="1"/>
  <c r="H370" i="1"/>
  <c r="N370" i="1"/>
  <c r="H371" i="1"/>
  <c r="N371" i="1"/>
  <c r="H372" i="1"/>
  <c r="N372" i="1"/>
  <c r="H373" i="1"/>
  <c r="N373" i="1"/>
  <c r="H374" i="1"/>
  <c r="N374" i="1"/>
  <c r="H375" i="1"/>
  <c r="N375" i="1"/>
  <c r="H377" i="1"/>
  <c r="N377" i="1"/>
  <c r="H378" i="1"/>
  <c r="N378" i="1"/>
  <c r="H379" i="1"/>
  <c r="N379" i="1"/>
  <c r="H380" i="1"/>
  <c r="N380" i="1"/>
  <c r="H381" i="1"/>
  <c r="N381" i="1"/>
  <c r="H382" i="1"/>
  <c r="N382" i="1"/>
  <c r="H383" i="1"/>
  <c r="N383" i="1"/>
  <c r="H384" i="1"/>
  <c r="N384" i="1"/>
  <c r="H385" i="1"/>
  <c r="N385" i="1"/>
  <c r="H386" i="1"/>
  <c r="N386" i="1"/>
  <c r="H387" i="1"/>
  <c r="N387" i="1"/>
  <c r="H388" i="1"/>
  <c r="N388" i="1"/>
  <c r="H389" i="1"/>
  <c r="N389" i="1"/>
  <c r="H390" i="1"/>
  <c r="N390" i="1"/>
  <c r="H391" i="1"/>
  <c r="N391" i="1"/>
  <c r="H392" i="1"/>
  <c r="N392" i="1"/>
  <c r="H393" i="1"/>
  <c r="N393" i="1"/>
  <c r="H394" i="1"/>
  <c r="N394" i="1"/>
  <c r="H395" i="1"/>
  <c r="N395" i="1"/>
  <c r="H396" i="1"/>
  <c r="N396" i="1"/>
  <c r="H397" i="1"/>
  <c r="N397" i="1"/>
  <c r="H398" i="1"/>
  <c r="N398" i="1"/>
  <c r="H399" i="1"/>
  <c r="N399" i="1"/>
  <c r="H400" i="1"/>
  <c r="N400" i="1"/>
  <c r="H401" i="1"/>
  <c r="N401" i="1"/>
  <c r="H402" i="1"/>
  <c r="N402" i="1"/>
  <c r="H403" i="1"/>
  <c r="N403" i="1"/>
  <c r="H404" i="1"/>
  <c r="N404" i="1"/>
  <c r="H405" i="1"/>
  <c r="N405" i="1"/>
  <c r="H406" i="1"/>
  <c r="N406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14" i="1"/>
  <c r="I13" i="1"/>
  <c r="I12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14" i="1"/>
  <c r="A13" i="1"/>
</calcChain>
</file>

<file path=xl/sharedStrings.xml><?xml version="1.0" encoding="utf-8"?>
<sst xmlns="http://schemas.openxmlformats.org/spreadsheetml/2006/main" count="51" uniqueCount="23">
  <si>
    <t>Contract date</t>
  </si>
  <si>
    <t>Day</t>
  </si>
  <si>
    <t>Amount</t>
  </si>
  <si>
    <t>Processing fee amortization</t>
  </si>
  <si>
    <t>Payoff amount</t>
  </si>
  <si>
    <t>Date</t>
  </si>
  <si>
    <t>Daily interest</t>
  </si>
  <si>
    <t>APF</t>
  </si>
  <si>
    <t xml:space="preserve">If paid at </t>
  </si>
  <si>
    <t>months from Contract Date</t>
  </si>
  <si>
    <t>Annual percentage Fee</t>
  </si>
  <si>
    <t>Row</t>
  </si>
  <si>
    <t>Annual interest rate charged to principal</t>
  </si>
  <si>
    <t>Principal + cumumlative interest</t>
  </si>
  <si>
    <t>Cumulative proc. fee amortization</t>
  </si>
  <si>
    <t>Processing fee @ payoff</t>
  </si>
  <si>
    <t>Interest earned @payoff</t>
  </si>
  <si>
    <t xml:space="preserve">Interest + proc. fee </t>
  </si>
  <si>
    <t>Loan adminstrative costs</t>
  </si>
  <si>
    <t>Days to amortize administrative costs</t>
  </si>
  <si>
    <t>Initial contract purchase price (principal)</t>
  </si>
  <si>
    <t>Amount Due</t>
  </si>
  <si>
    <t>Grace Period 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</si>
</sst>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.00"/>
    <numFmt numFmtId="167" formatCode="mm/dd/yy;@"/>
  </numFmts>
  <fonts count="7" x14ac:knownFonts="1">
    <font>
      <sz val="12"/>
      <color theme="1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name val="Helvetica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u/>
      <sz val="12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7" xfId="0" applyBorder="1"/>
    <xf numFmtId="0" fontId="0" fillId="2" borderId="0" xfId="0" applyFill="1"/>
    <xf numFmtId="8" fontId="0" fillId="0" borderId="0" xfId="0" applyNumberFormat="1"/>
    <xf numFmtId="0" fontId="0" fillId="0" borderId="9" xfId="0" applyBorder="1" applyAlignment="1">
      <alignment horizontal="right"/>
    </xf>
    <xf numFmtId="9" fontId="0" fillId="0" borderId="0" xfId="0" applyNumberFormat="1"/>
    <xf numFmtId="0" fontId="2" fillId="0" borderId="9" xfId="0" applyFont="1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9" xfId="0" applyFont="1" applyFill="1" applyBorder="1" applyAlignment="1">
      <alignment horizontal="right" wrapText="1"/>
    </xf>
    <xf numFmtId="166" fontId="0" fillId="2" borderId="0" xfId="0" applyNumberFormat="1" applyFill="1"/>
    <xf numFmtId="166" fontId="0" fillId="0" borderId="0" xfId="0" applyNumberFormat="1"/>
    <xf numFmtId="166" fontId="2" fillId="0" borderId="9" xfId="0" applyNumberFormat="1" applyFont="1" applyFill="1" applyBorder="1" applyAlignment="1">
      <alignment horizontal="right" wrapText="1"/>
    </xf>
    <xf numFmtId="8" fontId="2" fillId="0" borderId="9" xfId="0" applyNumberFormat="1" applyFont="1" applyFill="1" applyBorder="1" applyAlignment="1">
      <alignment horizontal="right" wrapText="1"/>
    </xf>
    <xf numFmtId="167" fontId="0" fillId="0" borderId="0" xfId="0" applyNumberFormat="1"/>
    <xf numFmtId="167" fontId="0" fillId="0" borderId="2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left"/>
    </xf>
    <xf numFmtId="167" fontId="0" fillId="0" borderId="7" xfId="0" applyNumberFormat="1" applyFill="1" applyBorder="1" applyAlignment="1">
      <alignment horizontal="left"/>
    </xf>
    <xf numFmtId="167" fontId="0" fillId="2" borderId="0" xfId="0" applyNumberFormat="1" applyFill="1"/>
    <xf numFmtId="8" fontId="0" fillId="2" borderId="0" xfId="0" applyNumberFormat="1" applyFill="1"/>
    <xf numFmtId="9" fontId="0" fillId="2" borderId="0" xfId="0" applyNumberFormat="1" applyFill="1"/>
    <xf numFmtId="0" fontId="2" fillId="0" borderId="9" xfId="0" applyFont="1" applyBorder="1" applyAlignment="1">
      <alignment horizontal="right" wrapText="1"/>
    </xf>
    <xf numFmtId="166" fontId="0" fillId="0" borderId="0" xfId="0" applyNumberFormat="1" applyFill="1"/>
    <xf numFmtId="0" fontId="3" fillId="2" borderId="0" xfId="0" applyFont="1" applyFill="1"/>
    <xf numFmtId="8" fontId="3" fillId="2" borderId="0" xfId="0" applyNumberFormat="1" applyFont="1" applyFill="1"/>
    <xf numFmtId="166" fontId="3" fillId="2" borderId="0" xfId="0" applyNumberFormat="1" applyFont="1" applyFill="1"/>
    <xf numFmtId="9" fontId="3" fillId="2" borderId="0" xfId="0" applyNumberFormat="1" applyFont="1" applyFill="1"/>
    <xf numFmtId="0" fontId="0" fillId="0" borderId="0" xfId="0" applyFill="1"/>
    <xf numFmtId="8" fontId="0" fillId="0" borderId="0" xfId="0" applyNumberFormat="1" applyFill="1"/>
    <xf numFmtId="9" fontId="0" fillId="0" borderId="0" xfId="0" applyNumberFormat="1" applyFill="1"/>
    <xf numFmtId="166" fontId="3" fillId="0" borderId="0" xfId="0" applyNumberFormat="1" applyFont="1" applyFill="1"/>
    <xf numFmtId="0" fontId="2" fillId="3" borderId="9" xfId="0" applyFont="1" applyFill="1" applyBorder="1" applyAlignment="1">
      <alignment horizontal="right" wrapText="1"/>
    </xf>
    <xf numFmtId="8" fontId="0" fillId="3" borderId="0" xfId="0" applyNumberFormat="1" applyFill="1"/>
    <xf numFmtId="0" fontId="0" fillId="0" borderId="10" xfId="0" applyBorder="1"/>
    <xf numFmtId="0" fontId="0" fillId="0" borderId="11" xfId="0" applyBorder="1"/>
    <xf numFmtId="8" fontId="2" fillId="0" borderId="11" xfId="0" applyNumberFormat="1" applyFont="1" applyBorder="1" applyAlignment="1">
      <alignment horizontal="right"/>
    </xf>
    <xf numFmtId="164" fontId="2" fillId="0" borderId="12" xfId="2" applyNumberFormat="1" applyFont="1" applyBorder="1" applyAlignment="1">
      <alignment horizontal="right"/>
    </xf>
    <xf numFmtId="0" fontId="0" fillId="0" borderId="4" xfId="0" applyBorder="1"/>
    <xf numFmtId="8" fontId="0" fillId="0" borderId="0" xfId="0" applyNumberFormat="1" applyBorder="1"/>
    <xf numFmtId="164" fontId="0" fillId="0" borderId="5" xfId="2" applyNumberFormat="1" applyFont="1" applyBorder="1"/>
    <xf numFmtId="0" fontId="0" fillId="0" borderId="6" xfId="0" applyBorder="1"/>
    <xf numFmtId="8" fontId="0" fillId="0" borderId="7" xfId="0" applyNumberFormat="1" applyBorder="1"/>
    <xf numFmtId="164" fontId="0" fillId="0" borderId="8" xfId="2" applyNumberFormat="1" applyFont="1" applyBorder="1"/>
    <xf numFmtId="0" fontId="2" fillId="0" borderId="10" xfId="0" applyFon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8" fontId="3" fillId="3" borderId="0" xfId="0" applyNumberFormat="1" applyFont="1" applyFill="1"/>
    <xf numFmtId="167" fontId="2" fillId="3" borderId="9" xfId="0" applyNumberFormat="1" applyFont="1" applyFill="1" applyBorder="1" applyAlignment="1">
      <alignment horizontal="right"/>
    </xf>
    <xf numFmtId="167" fontId="0" fillId="3" borderId="0" xfId="0" applyNumberFormat="1" applyFill="1"/>
    <xf numFmtId="167" fontId="3" fillId="3" borderId="0" xfId="0" applyNumberFormat="1" applyFont="1" applyFill="1"/>
    <xf numFmtId="0" fontId="6" fillId="2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14" fontId="2" fillId="2" borderId="3" xfId="0" applyNumberFormat="1" applyFont="1" applyFill="1" applyBorder="1"/>
    <xf numFmtId="8" fontId="2" fillId="2" borderId="5" xfId="0" applyNumberFormat="1" applyFont="1" applyFill="1" applyBorder="1" applyAlignment="1">
      <alignment horizontal="right"/>
    </xf>
    <xf numFmtId="165" fontId="2" fillId="2" borderId="5" xfId="1" applyNumberFormat="1" applyFont="1" applyFill="1" applyBorder="1" applyAlignment="1">
      <alignment horizontal="right"/>
    </xf>
    <xf numFmtId="164" fontId="2" fillId="2" borderId="8" xfId="2" applyNumberFormat="1" applyFont="1" applyFill="1" applyBorder="1"/>
  </cellXfs>
  <cellStyles count="37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1"/>
  <sheetViews>
    <sheetView tabSelected="1" zoomScale="150" zoomScaleNormal="150" zoomScalePageLayoutView="150" workbookViewId="0">
      <pane ySplit="11" topLeftCell="A12" activePane="bottomLeft" state="frozen"/>
      <selection pane="bottomLeft" activeCell="E2" sqref="E2"/>
    </sheetView>
  </sheetViews>
  <sheetFormatPr baseColWidth="10" defaultRowHeight="13" x14ac:dyDescent="0"/>
  <cols>
    <col min="1" max="1" width="6.140625" customWidth="1"/>
    <col min="2" max="2" width="10.7109375" style="15"/>
    <col min="5" max="5" width="12.28515625" customWidth="1"/>
    <col min="6" max="7" width="12.85546875" style="12" customWidth="1"/>
    <col min="8" max="8" width="10.5703125" style="28" customWidth="1"/>
    <col min="10" max="10" width="8.140625" bestFit="1" customWidth="1"/>
    <col min="11" max="11" width="3" bestFit="1" customWidth="1"/>
    <col min="12" max="12" width="24.28515625" style="5" customWidth="1"/>
    <col min="13" max="13" width="14.28515625" style="5" customWidth="1"/>
    <col min="14" max="14" width="9.5703125" customWidth="1"/>
    <col min="16" max="16" width="8.140625" bestFit="1" customWidth="1"/>
    <col min="17" max="17" width="3" bestFit="1" customWidth="1"/>
    <col min="18" max="18" width="10.85546875" customWidth="1"/>
    <col min="19" max="19" width="14.5703125" customWidth="1"/>
  </cols>
  <sheetData>
    <row r="1" spans="1:19" ht="14" thickBot="1">
      <c r="A1" s="56" t="s">
        <v>0</v>
      </c>
      <c r="B1" s="16"/>
      <c r="C1" s="1"/>
      <c r="D1" s="1"/>
      <c r="E1" s="59">
        <v>42579</v>
      </c>
      <c r="F1"/>
      <c r="G1"/>
      <c r="L1"/>
      <c r="M1"/>
    </row>
    <row r="2" spans="1:19">
      <c r="A2" s="57" t="s">
        <v>20</v>
      </c>
      <c r="B2" s="17"/>
      <c r="C2" s="2"/>
      <c r="D2" s="2"/>
      <c r="E2" s="60">
        <v>1625</v>
      </c>
      <c r="F2" s="23"/>
      <c r="G2" s="23"/>
      <c r="J2" s="34"/>
      <c r="K2" s="35"/>
      <c r="L2" s="35"/>
      <c r="M2" s="36" t="s">
        <v>4</v>
      </c>
      <c r="N2" s="37" t="s">
        <v>7</v>
      </c>
      <c r="O2" s="6" t="s">
        <v>11</v>
      </c>
      <c r="R2" s="44" t="s">
        <v>5</v>
      </c>
      <c r="S2" s="49" t="s">
        <v>21</v>
      </c>
    </row>
    <row r="3" spans="1:19">
      <c r="A3" s="57" t="s">
        <v>18</v>
      </c>
      <c r="B3" s="17"/>
      <c r="C3" s="2"/>
      <c r="D3" s="2"/>
      <c r="E3" s="60">
        <f>E2*0.1</f>
        <v>162.5</v>
      </c>
      <c r="J3" s="38" t="s">
        <v>8</v>
      </c>
      <c r="K3" s="2">
        <v>6</v>
      </c>
      <c r="L3" s="2" t="s">
        <v>9</v>
      </c>
      <c r="M3" s="39">
        <f>H191</f>
        <v>1873.5328276695411</v>
      </c>
      <c r="N3" s="40">
        <f>I191</f>
        <v>0.33454361220749385</v>
      </c>
      <c r="O3">
        <v>191</v>
      </c>
      <c r="R3" s="45">
        <f>B191</f>
        <v>42759</v>
      </c>
      <c r="S3" s="46">
        <f>M3</f>
        <v>1873.5328276695411</v>
      </c>
    </row>
    <row r="4" spans="1:19">
      <c r="A4" s="57" t="s">
        <v>19</v>
      </c>
      <c r="B4" s="17"/>
      <c r="C4" s="2"/>
      <c r="D4" s="2"/>
      <c r="E4" s="61">
        <v>365</v>
      </c>
      <c r="J4" s="38" t="s">
        <v>8</v>
      </c>
      <c r="K4" s="2">
        <f>K3+6</f>
        <v>12</v>
      </c>
      <c r="L4" s="2" t="s">
        <v>9</v>
      </c>
      <c r="M4" s="39">
        <f>H376</f>
        <v>2147.1707696590775</v>
      </c>
      <c r="N4" s="40">
        <f>I376</f>
        <v>0.32133585825173988</v>
      </c>
      <c r="O4">
        <f>O3+180</f>
        <v>371</v>
      </c>
      <c r="R4" s="45">
        <f>B371</f>
        <v>42939</v>
      </c>
      <c r="S4" s="46">
        <f t="shared" ref="S4:S8" si="0">M4</f>
        <v>2147.1707696590775</v>
      </c>
    </row>
    <row r="5" spans="1:19" ht="14" thickBot="1">
      <c r="A5" s="58" t="s">
        <v>12</v>
      </c>
      <c r="B5" s="18"/>
      <c r="C5" s="3"/>
      <c r="D5" s="3"/>
      <c r="E5" s="62">
        <v>0.2</v>
      </c>
      <c r="J5" s="38" t="s">
        <v>8</v>
      </c>
      <c r="K5" s="2">
        <f t="shared" ref="K5:K8" si="1">K4+6</f>
        <v>18</v>
      </c>
      <c r="L5" s="2" t="s">
        <v>9</v>
      </c>
      <c r="M5" s="39">
        <f>H556</f>
        <v>2352.8386491024958</v>
      </c>
      <c r="N5" s="40">
        <f>I556</f>
        <v>0.28129975385065281</v>
      </c>
      <c r="O5">
        <v>556</v>
      </c>
      <c r="R5" s="45">
        <f>B556</f>
        <v>43124</v>
      </c>
      <c r="S5" s="46">
        <f t="shared" si="0"/>
        <v>2352.8386491024958</v>
      </c>
    </row>
    <row r="6" spans="1:19">
      <c r="J6" s="38" t="s">
        <v>8</v>
      </c>
      <c r="K6" s="2">
        <f t="shared" si="1"/>
        <v>24</v>
      </c>
      <c r="L6" s="2" t="s">
        <v>9</v>
      </c>
      <c r="M6" s="39">
        <f>H736</f>
        <v>2579.8195227620877</v>
      </c>
      <c r="N6" s="40">
        <f>I736</f>
        <v>0.26200237663293302</v>
      </c>
      <c r="O6">
        <f>O5+180</f>
        <v>736</v>
      </c>
      <c r="R6" s="45">
        <f>B736</f>
        <v>43304</v>
      </c>
      <c r="S6" s="46">
        <f t="shared" si="0"/>
        <v>2579.8195227620877</v>
      </c>
    </row>
    <row r="7" spans="1:19">
      <c r="J7" s="38" t="s">
        <v>8</v>
      </c>
      <c r="K7" s="2">
        <f t="shared" si="1"/>
        <v>30</v>
      </c>
      <c r="L7" s="2" t="s">
        <v>9</v>
      </c>
      <c r="M7" s="39">
        <f>H916</f>
        <v>2830.322018079763</v>
      </c>
      <c r="N7" s="40">
        <f>I916</f>
        <v>0.25081140005566332</v>
      </c>
      <c r="O7">
        <f t="shared" ref="O7:O8" si="2">O6+180</f>
        <v>916</v>
      </c>
      <c r="R7" s="45">
        <f>B916</f>
        <v>43484</v>
      </c>
      <c r="S7" s="46">
        <f t="shared" si="0"/>
        <v>2830.322018079763</v>
      </c>
    </row>
    <row r="8" spans="1:19" ht="14" thickBot="1">
      <c r="J8" s="41" t="s">
        <v>8</v>
      </c>
      <c r="K8" s="3">
        <f t="shared" si="1"/>
        <v>36</v>
      </c>
      <c r="L8" s="3" t="s">
        <v>9</v>
      </c>
      <c r="M8" s="42">
        <f>H1096</f>
        <v>3106.783638605963</v>
      </c>
      <c r="N8" s="43">
        <f>I1096</f>
        <v>0.2436091475461637</v>
      </c>
      <c r="O8">
        <f t="shared" si="2"/>
        <v>1096</v>
      </c>
      <c r="R8" s="47">
        <f>B1096</f>
        <v>43664</v>
      </c>
      <c r="S8" s="48">
        <f t="shared" si="0"/>
        <v>3106.783638605963</v>
      </c>
    </row>
    <row r="9" spans="1:19">
      <c r="R9" s="15"/>
      <c r="S9" s="15"/>
    </row>
    <row r="11" spans="1:19" ht="39">
      <c r="A11" s="8" t="s">
        <v>1</v>
      </c>
      <c r="B11" s="52" t="s">
        <v>5</v>
      </c>
      <c r="C11" s="9" t="s">
        <v>2</v>
      </c>
      <c r="D11" s="22" t="s">
        <v>6</v>
      </c>
      <c r="E11" s="22" t="s">
        <v>13</v>
      </c>
      <c r="F11" s="13" t="s">
        <v>3</v>
      </c>
      <c r="G11" s="13" t="s">
        <v>14</v>
      </c>
      <c r="H11" s="32" t="s">
        <v>4</v>
      </c>
      <c r="I11" s="10" t="s">
        <v>10</v>
      </c>
      <c r="L11" s="14" t="s">
        <v>16</v>
      </c>
      <c r="M11" s="14" t="s">
        <v>15</v>
      </c>
      <c r="N11" s="22" t="s">
        <v>17</v>
      </c>
      <c r="O11" s="50"/>
    </row>
    <row r="12" spans="1:19">
      <c r="A12">
        <v>1</v>
      </c>
      <c r="B12" s="53">
        <f>E1+1</f>
        <v>42580</v>
      </c>
      <c r="C12" s="5">
        <f>E2</f>
        <v>1625</v>
      </c>
      <c r="D12" s="5">
        <f>C12*($E$5/365)</f>
        <v>0.89041095890410971</v>
      </c>
      <c r="E12" s="5">
        <f>D12+C12</f>
        <v>1625.8904109589041</v>
      </c>
      <c r="F12" s="12">
        <f>$E$3/$E$4</f>
        <v>0.4452054794520548</v>
      </c>
      <c r="G12" s="12">
        <f>F12</f>
        <v>0.4452054794520548</v>
      </c>
      <c r="H12" s="33">
        <f>G12+E12</f>
        <v>1626.3356164383561</v>
      </c>
      <c r="I12" s="7">
        <f t="shared" ref="I12:I75" si="3">RATE(A12/365,0,-$E$2,H12,0.25)</f>
        <v>0.34969248800747399</v>
      </c>
      <c r="J12" s="4"/>
      <c r="L12" s="5">
        <f>D12</f>
        <v>0.89041095890410971</v>
      </c>
      <c r="M12" s="5">
        <f>F12</f>
        <v>0.4452054794520548</v>
      </c>
      <c r="N12" s="5">
        <f>SUM(L12:M12)</f>
        <v>1.3356164383561646</v>
      </c>
      <c r="O12" s="5"/>
    </row>
    <row r="13" spans="1:19">
      <c r="A13">
        <f>A12+1</f>
        <v>2</v>
      </c>
      <c r="B13" s="53">
        <f>B12+1</f>
        <v>42581</v>
      </c>
      <c r="C13" s="5">
        <f>E12</f>
        <v>1625.8904109589041</v>
      </c>
      <c r="D13" s="5">
        <f t="shared" ref="D13:D75" si="4">C13*($E$5/365)</f>
        <v>0.89089885531994761</v>
      </c>
      <c r="E13" s="5">
        <f>D13+C13</f>
        <v>1626.781309814224</v>
      </c>
      <c r="F13" s="12">
        <f t="shared" ref="F13:F43" si="5">$E$3/$E$4</f>
        <v>0.4452054794520548</v>
      </c>
      <c r="G13" s="12">
        <f>IF(G12+F13&lt;=$E$3,G12+F13,$E$3)</f>
        <v>0.8904109589041096</v>
      </c>
      <c r="H13" s="33">
        <f t="shared" ref="H13:H76" si="6">G13+E13</f>
        <v>1627.6717207731281</v>
      </c>
      <c r="I13" s="7">
        <f t="shared" si="3"/>
        <v>0.34960019823143568</v>
      </c>
      <c r="J13" s="4"/>
      <c r="L13" s="5">
        <f t="shared" ref="L13:L44" si="7">L12+D13</f>
        <v>1.7813098142240573</v>
      </c>
      <c r="M13" s="5">
        <f t="shared" ref="M13:M44" si="8">F13+M12</f>
        <v>0.8904109589041096</v>
      </c>
      <c r="N13" s="5">
        <f t="shared" ref="N13:N76" si="9">SUM(L13:M13)</f>
        <v>2.6717207731281669</v>
      </c>
      <c r="O13" s="5"/>
    </row>
    <row r="14" spans="1:19">
      <c r="A14">
        <f>A13+1</f>
        <v>3</v>
      </c>
      <c r="B14" s="53">
        <f t="shared" ref="B14:B77" si="10">B13+1</f>
        <v>42582</v>
      </c>
      <c r="C14" s="5">
        <f>E13</f>
        <v>1626.781309814224</v>
      </c>
      <c r="D14" s="5">
        <f t="shared" si="4"/>
        <v>0.89138701907628726</v>
      </c>
      <c r="E14" s="5">
        <f>D14+C14</f>
        <v>1627.6726968333003</v>
      </c>
      <c r="F14" s="12">
        <f t="shared" si="5"/>
        <v>0.4452054794520548</v>
      </c>
      <c r="G14" s="12">
        <f>IF(G13+F14&lt;=$E$3,G13+F14,$E$3)</f>
        <v>1.3356164383561644</v>
      </c>
      <c r="H14" s="33">
        <f t="shared" si="6"/>
        <v>1629.0083132716563</v>
      </c>
      <c r="I14" s="7">
        <f t="shared" si="3"/>
        <v>0.34950800227020168</v>
      </c>
      <c r="J14" s="4"/>
      <c r="L14" s="5">
        <f t="shared" si="7"/>
        <v>2.6726968333003445</v>
      </c>
      <c r="M14" s="5">
        <f t="shared" si="8"/>
        <v>1.3356164383561644</v>
      </c>
      <c r="N14" s="5">
        <f t="shared" si="9"/>
        <v>4.0083132716565091</v>
      </c>
      <c r="O14" s="5"/>
    </row>
    <row r="15" spans="1:19">
      <c r="A15">
        <f t="shared" ref="A15:A39" si="11">A14+1</f>
        <v>4</v>
      </c>
      <c r="B15" s="53">
        <f t="shared" si="10"/>
        <v>42583</v>
      </c>
      <c r="C15" s="5">
        <f t="shared" ref="C15:C39" si="12">E14</f>
        <v>1627.6726968333003</v>
      </c>
      <c r="D15" s="5">
        <f t="shared" si="4"/>
        <v>0.89187545031961668</v>
      </c>
      <c r="E15" s="5">
        <f t="shared" ref="E15:E39" si="13">D15+C15</f>
        <v>1628.5645722836198</v>
      </c>
      <c r="F15" s="12">
        <f t="shared" si="5"/>
        <v>0.4452054794520548</v>
      </c>
      <c r="G15" s="12">
        <f>IF(G14+F15&lt;=$E$3,G14+F15,$E$3)</f>
        <v>1.7808219178082192</v>
      </c>
      <c r="H15" s="33">
        <f t="shared" si="6"/>
        <v>1630.345394201428</v>
      </c>
      <c r="I15" s="7">
        <f t="shared" si="3"/>
        <v>0.34941589997983352</v>
      </c>
      <c r="J15" s="4"/>
      <c r="L15" s="5">
        <f t="shared" si="7"/>
        <v>3.5645722836199614</v>
      </c>
      <c r="M15" s="5">
        <f t="shared" si="8"/>
        <v>1.7808219178082192</v>
      </c>
      <c r="N15" s="5">
        <f t="shared" si="9"/>
        <v>5.3453942014281806</v>
      </c>
      <c r="O15" s="5"/>
    </row>
    <row r="16" spans="1:19">
      <c r="A16">
        <f t="shared" si="11"/>
        <v>5</v>
      </c>
      <c r="B16" s="53">
        <f t="shared" si="10"/>
        <v>42584</v>
      </c>
      <c r="C16" s="5">
        <f t="shared" si="12"/>
        <v>1628.5645722836198</v>
      </c>
      <c r="D16" s="5">
        <f t="shared" si="4"/>
        <v>0.89236414919650409</v>
      </c>
      <c r="E16" s="5">
        <f t="shared" si="13"/>
        <v>1629.4569364328163</v>
      </c>
      <c r="F16" s="12">
        <f t="shared" si="5"/>
        <v>0.4452054794520548</v>
      </c>
      <c r="G16" s="12">
        <f>IF(G15+F16&lt;=$E$3,G15+F16,$E$3)</f>
        <v>2.2260273972602738</v>
      </c>
      <c r="H16" s="33">
        <f t="shared" si="6"/>
        <v>1631.6829638300765</v>
      </c>
      <c r="I16" s="7">
        <f t="shared" si="3"/>
        <v>0.34932389121671642</v>
      </c>
      <c r="J16" s="4"/>
      <c r="L16" s="5">
        <f t="shared" si="7"/>
        <v>4.4569364328164651</v>
      </c>
      <c r="M16" s="5">
        <f t="shared" si="8"/>
        <v>2.2260273972602738</v>
      </c>
      <c r="N16" s="5">
        <f t="shared" si="9"/>
        <v>6.6829638300767389</v>
      </c>
      <c r="O16" s="5"/>
    </row>
    <row r="17" spans="1:15">
      <c r="A17">
        <f t="shared" si="11"/>
        <v>6</v>
      </c>
      <c r="B17" s="53">
        <f t="shared" si="10"/>
        <v>42585</v>
      </c>
      <c r="C17" s="5">
        <f t="shared" si="12"/>
        <v>1629.4569364328163</v>
      </c>
      <c r="D17" s="5">
        <f t="shared" si="4"/>
        <v>0.89285311585359806</v>
      </c>
      <c r="E17" s="5">
        <f t="shared" si="13"/>
        <v>1630.3497895486698</v>
      </c>
      <c r="F17" s="12">
        <f t="shared" si="5"/>
        <v>0.4452054794520548</v>
      </c>
      <c r="G17" s="12">
        <f>IF(G16+F17&lt;=$E$3,G16+F17,$E$3)</f>
        <v>2.6712328767123283</v>
      </c>
      <c r="H17" s="33">
        <f t="shared" si="6"/>
        <v>1633.0210224253822</v>
      </c>
      <c r="I17" s="7">
        <f t="shared" si="3"/>
        <v>0.3492319758376129</v>
      </c>
      <c r="J17" s="4"/>
      <c r="L17" s="5">
        <f t="shared" si="7"/>
        <v>5.3497895486700635</v>
      </c>
      <c r="M17" s="5">
        <f t="shared" si="8"/>
        <v>2.6712328767123283</v>
      </c>
      <c r="N17" s="5">
        <f t="shared" si="9"/>
        <v>8.021022425382391</v>
      </c>
      <c r="O17" s="5"/>
    </row>
    <row r="18" spans="1:15">
      <c r="A18">
        <f t="shared" si="11"/>
        <v>7</v>
      </c>
      <c r="B18" s="53">
        <f t="shared" si="10"/>
        <v>42586</v>
      </c>
      <c r="C18" s="5">
        <f t="shared" si="12"/>
        <v>1630.3497895486698</v>
      </c>
      <c r="D18" s="5">
        <f t="shared" si="4"/>
        <v>0.89334235043762744</v>
      </c>
      <c r="E18" s="5">
        <f t="shared" si="13"/>
        <v>1631.2431318991075</v>
      </c>
      <c r="F18" s="12">
        <f t="shared" si="5"/>
        <v>0.4452054794520548</v>
      </c>
      <c r="G18" s="12">
        <f t="shared" ref="G18:G80" si="14">IF(G17+F18&lt;=$E$3,G17+F18,$E$3)</f>
        <v>3.1164383561643829</v>
      </c>
      <c r="H18" s="33">
        <f t="shared" si="6"/>
        <v>1634.3595702552718</v>
      </c>
      <c r="I18" s="7">
        <f t="shared" si="3"/>
        <v>0.34914015369948892</v>
      </c>
      <c r="J18" s="4"/>
      <c r="L18" s="5">
        <f t="shared" si="7"/>
        <v>6.2431318991076914</v>
      </c>
      <c r="M18" s="5">
        <f t="shared" si="8"/>
        <v>3.1164383561643829</v>
      </c>
      <c r="N18" s="5">
        <f>SUM(L18:M18)</f>
        <v>9.3595702552720752</v>
      </c>
      <c r="O18" s="5"/>
    </row>
    <row r="19" spans="1:15">
      <c r="A19">
        <f t="shared" si="11"/>
        <v>8</v>
      </c>
      <c r="B19" s="53">
        <f t="shared" si="10"/>
        <v>42587</v>
      </c>
      <c r="C19" s="5">
        <f t="shared" si="12"/>
        <v>1631.2431318991075</v>
      </c>
      <c r="D19" s="5">
        <f t="shared" si="4"/>
        <v>0.89383185309540147</v>
      </c>
      <c r="E19" s="5">
        <f t="shared" si="13"/>
        <v>1632.136963752203</v>
      </c>
      <c r="F19" s="12">
        <f t="shared" si="5"/>
        <v>0.4452054794520548</v>
      </c>
      <c r="G19" s="12">
        <f t="shared" si="14"/>
        <v>3.5616438356164375</v>
      </c>
      <c r="H19" s="33">
        <f t="shared" si="6"/>
        <v>1635.6986075878194</v>
      </c>
      <c r="I19" s="7">
        <f t="shared" si="3"/>
        <v>0.3490484246596694</v>
      </c>
      <c r="J19" s="4"/>
      <c r="L19" s="5">
        <f t="shared" si="7"/>
        <v>7.1369637522030924</v>
      </c>
      <c r="M19" s="5">
        <f t="shared" si="8"/>
        <v>3.5616438356164375</v>
      </c>
      <c r="N19" s="5">
        <f t="shared" si="9"/>
        <v>10.698607587819531</v>
      </c>
      <c r="O19" s="5"/>
    </row>
    <row r="20" spans="1:15">
      <c r="A20">
        <f t="shared" si="11"/>
        <v>9</v>
      </c>
      <c r="B20" s="53">
        <f t="shared" si="10"/>
        <v>42588</v>
      </c>
      <c r="C20" s="5">
        <f t="shared" si="12"/>
        <v>1632.136963752203</v>
      </c>
      <c r="D20" s="5">
        <f t="shared" si="4"/>
        <v>0.89432162397380999</v>
      </c>
      <c r="E20" s="5">
        <f t="shared" si="13"/>
        <v>1633.0312853761768</v>
      </c>
      <c r="F20" s="12">
        <f t="shared" si="5"/>
        <v>0.4452054794520548</v>
      </c>
      <c r="G20" s="12">
        <f t="shared" si="14"/>
        <v>4.0068493150684921</v>
      </c>
      <c r="H20" s="33">
        <f t="shared" si="6"/>
        <v>1637.0381346912452</v>
      </c>
      <c r="I20" s="7">
        <f t="shared" si="3"/>
        <v>0.34895678857576745</v>
      </c>
      <c r="J20" s="4"/>
      <c r="L20" s="5">
        <f t="shared" si="7"/>
        <v>8.0312853761769016</v>
      </c>
      <c r="M20" s="5">
        <f t="shared" si="8"/>
        <v>4.0068493150684921</v>
      </c>
      <c r="N20" s="5">
        <f t="shared" si="9"/>
        <v>12.038134691245393</v>
      </c>
      <c r="O20" s="5"/>
    </row>
    <row r="21" spans="1:15">
      <c r="A21">
        <f t="shared" si="11"/>
        <v>10</v>
      </c>
      <c r="B21" s="53">
        <f t="shared" si="10"/>
        <v>42589</v>
      </c>
      <c r="C21" s="5">
        <f t="shared" si="12"/>
        <v>1633.0312853761768</v>
      </c>
      <c r="D21" s="5">
        <f t="shared" si="4"/>
        <v>0.89481166321982297</v>
      </c>
      <c r="E21" s="5">
        <f t="shared" si="13"/>
        <v>1633.9260970393966</v>
      </c>
      <c r="F21" s="12">
        <f t="shared" si="5"/>
        <v>0.4452054794520548</v>
      </c>
      <c r="G21" s="12">
        <f t="shared" si="14"/>
        <v>4.4520547945205466</v>
      </c>
      <c r="H21" s="33">
        <f t="shared" si="6"/>
        <v>1638.3781518339172</v>
      </c>
      <c r="I21" s="7">
        <f t="shared" si="3"/>
        <v>0.34886524530573698</v>
      </c>
      <c r="J21" s="4"/>
      <c r="L21" s="5">
        <f t="shared" si="7"/>
        <v>8.9260970393967245</v>
      </c>
      <c r="M21" s="5">
        <f t="shared" si="8"/>
        <v>4.4520547945205466</v>
      </c>
      <c r="N21" s="5">
        <f t="shared" si="9"/>
        <v>13.378151833917272</v>
      </c>
      <c r="O21" s="5"/>
    </row>
    <row r="22" spans="1:15">
      <c r="A22">
        <f t="shared" si="11"/>
        <v>11</v>
      </c>
      <c r="B22" s="53">
        <f t="shared" si="10"/>
        <v>42590</v>
      </c>
      <c r="C22" s="5">
        <f>E21</f>
        <v>1633.9260970393966</v>
      </c>
      <c r="D22" s="5">
        <f t="shared" si="4"/>
        <v>0.89530197098049136</v>
      </c>
      <c r="E22" s="5">
        <f>D22+C22</f>
        <v>1634.821399010377</v>
      </c>
      <c r="F22" s="12">
        <f t="shared" si="5"/>
        <v>0.4452054794520548</v>
      </c>
      <c r="G22" s="12">
        <f t="shared" si="14"/>
        <v>4.8972602739726012</v>
      </c>
      <c r="H22" s="33">
        <f t="shared" si="6"/>
        <v>1639.7186592843495</v>
      </c>
      <c r="I22" s="7">
        <f t="shared" si="3"/>
        <v>0.34877379470779896</v>
      </c>
      <c r="J22" s="4"/>
      <c r="L22" s="5">
        <f t="shared" si="7"/>
        <v>9.8213990103772151</v>
      </c>
      <c r="M22" s="5">
        <f t="shared" si="8"/>
        <v>4.8972602739726012</v>
      </c>
      <c r="N22" s="5">
        <f t="shared" si="9"/>
        <v>14.718659284349815</v>
      </c>
      <c r="O22" s="5"/>
    </row>
    <row r="23" spans="1:15">
      <c r="A23">
        <f t="shared" si="11"/>
        <v>12</v>
      </c>
      <c r="B23" s="53">
        <f t="shared" si="10"/>
        <v>42591</v>
      </c>
      <c r="C23" s="5">
        <f t="shared" si="12"/>
        <v>1634.821399010377</v>
      </c>
      <c r="D23" s="5">
        <f t="shared" si="4"/>
        <v>0.89579254740294645</v>
      </c>
      <c r="E23" s="5">
        <f t="shared" si="13"/>
        <v>1635.7171915577799</v>
      </c>
      <c r="F23" s="12">
        <f t="shared" si="5"/>
        <v>0.4452054794520548</v>
      </c>
      <c r="G23" s="12">
        <f t="shared" si="14"/>
        <v>5.3424657534246558</v>
      </c>
      <c r="H23" s="33">
        <f t="shared" si="6"/>
        <v>1641.0596573112045</v>
      </c>
      <c r="I23" s="7">
        <f t="shared" si="3"/>
        <v>0.34868243664050902</v>
      </c>
      <c r="J23" s="4"/>
      <c r="L23" s="5">
        <f t="shared" si="7"/>
        <v>10.717191557780161</v>
      </c>
      <c r="M23" s="5">
        <f t="shared" si="8"/>
        <v>5.3424657534246558</v>
      </c>
      <c r="N23" s="5">
        <f t="shared" si="9"/>
        <v>16.059657311204816</v>
      </c>
      <c r="O23" s="5"/>
    </row>
    <row r="24" spans="1:15">
      <c r="A24">
        <f t="shared" si="11"/>
        <v>13</v>
      </c>
      <c r="B24" s="53">
        <f t="shared" si="10"/>
        <v>42592</v>
      </c>
      <c r="C24" s="5">
        <f t="shared" si="12"/>
        <v>1635.7171915577799</v>
      </c>
      <c r="D24" s="5">
        <f t="shared" si="4"/>
        <v>0.89628339263440004</v>
      </c>
      <c r="E24" s="5">
        <f t="shared" si="13"/>
        <v>1636.6134749504142</v>
      </c>
      <c r="F24" s="12">
        <f t="shared" si="5"/>
        <v>0.4452054794520548</v>
      </c>
      <c r="G24" s="12">
        <f t="shared" si="14"/>
        <v>5.7876712328767104</v>
      </c>
      <c r="H24" s="33">
        <f t="shared" si="6"/>
        <v>1642.4011461832908</v>
      </c>
      <c r="I24" s="7">
        <f t="shared" si="3"/>
        <v>0.34859117096268694</v>
      </c>
      <c r="J24" s="4"/>
      <c r="L24" s="5">
        <f t="shared" si="7"/>
        <v>11.613474950414561</v>
      </c>
      <c r="M24" s="5">
        <f t="shared" si="8"/>
        <v>5.7876712328767104</v>
      </c>
      <c r="N24" s="5">
        <f t="shared" si="9"/>
        <v>17.401146183291271</v>
      </c>
      <c r="O24" s="5"/>
    </row>
    <row r="25" spans="1:15">
      <c r="A25">
        <f t="shared" si="11"/>
        <v>14</v>
      </c>
      <c r="B25" s="53">
        <f t="shared" si="10"/>
        <v>42593</v>
      </c>
      <c r="C25" s="5">
        <f t="shared" si="12"/>
        <v>1636.6134749504142</v>
      </c>
      <c r="D25" s="5">
        <f t="shared" si="4"/>
        <v>0.89677450682214488</v>
      </c>
      <c r="E25" s="5">
        <f t="shared" si="13"/>
        <v>1637.5102494572363</v>
      </c>
      <c r="F25" s="12">
        <f t="shared" si="5"/>
        <v>0.4452054794520548</v>
      </c>
      <c r="G25" s="12">
        <f t="shared" si="14"/>
        <v>6.2328767123287649</v>
      </c>
      <c r="H25" s="33">
        <f t="shared" si="6"/>
        <v>1643.7431261695651</v>
      </c>
      <c r="I25" s="7">
        <f t="shared" si="3"/>
        <v>0.3484999975335058</v>
      </c>
      <c r="J25" s="4"/>
      <c r="L25" s="5">
        <f t="shared" si="7"/>
        <v>12.510249457236707</v>
      </c>
      <c r="M25" s="5">
        <f t="shared" si="8"/>
        <v>6.2328767123287649</v>
      </c>
      <c r="N25" s="5">
        <f t="shared" si="9"/>
        <v>18.743126169565471</v>
      </c>
      <c r="O25" s="5"/>
    </row>
    <row r="26" spans="1:15">
      <c r="A26">
        <f t="shared" si="11"/>
        <v>15</v>
      </c>
      <c r="B26" s="53">
        <f t="shared" si="10"/>
        <v>42594</v>
      </c>
      <c r="C26" s="5">
        <f t="shared" si="12"/>
        <v>1637.5102494572363</v>
      </c>
      <c r="D26" s="5">
        <f t="shared" si="4"/>
        <v>0.89726589011355429</v>
      </c>
      <c r="E26" s="5">
        <f t="shared" si="13"/>
        <v>1638.40751534735</v>
      </c>
      <c r="F26" s="12">
        <f t="shared" si="5"/>
        <v>0.4452054794520548</v>
      </c>
      <c r="G26" s="12">
        <f t="shared" si="14"/>
        <v>6.6780821917808195</v>
      </c>
      <c r="H26" s="33">
        <f t="shared" si="6"/>
        <v>1645.0855975391307</v>
      </c>
      <c r="I26" s="7">
        <f t="shared" si="3"/>
        <v>0.34840891621239645</v>
      </c>
      <c r="J26" s="4"/>
      <c r="L26" s="5">
        <f t="shared" si="7"/>
        <v>13.407515347350261</v>
      </c>
      <c r="M26" s="5">
        <f t="shared" si="8"/>
        <v>6.6780821917808195</v>
      </c>
      <c r="N26" s="5">
        <f t="shared" si="9"/>
        <v>20.085597539131079</v>
      </c>
      <c r="O26" s="5"/>
    </row>
    <row r="27" spans="1:15">
      <c r="A27">
        <f t="shared" si="11"/>
        <v>16</v>
      </c>
      <c r="B27" s="53">
        <f t="shared" si="10"/>
        <v>42595</v>
      </c>
      <c r="C27" s="5">
        <f t="shared" si="12"/>
        <v>1638.40751534735</v>
      </c>
      <c r="D27" s="5">
        <f t="shared" si="4"/>
        <v>0.89775754265608232</v>
      </c>
      <c r="E27" s="5">
        <f t="shared" si="13"/>
        <v>1639.3052728900061</v>
      </c>
      <c r="F27" s="12">
        <f t="shared" si="5"/>
        <v>0.4452054794520548</v>
      </c>
      <c r="G27" s="12">
        <f t="shared" si="14"/>
        <v>7.1232876712328741</v>
      </c>
      <c r="H27" s="33">
        <f t="shared" si="6"/>
        <v>1646.428560561239</v>
      </c>
      <c r="I27" s="7">
        <f t="shared" si="3"/>
        <v>0.34831792685913704</v>
      </c>
      <c r="J27" s="4"/>
      <c r="L27" s="5">
        <f t="shared" si="7"/>
        <v>14.305272890006343</v>
      </c>
      <c r="M27" s="5">
        <f t="shared" si="8"/>
        <v>7.1232876712328741</v>
      </c>
      <c r="N27" s="5">
        <f t="shared" si="9"/>
        <v>21.428560561239216</v>
      </c>
      <c r="O27" s="5"/>
    </row>
    <row r="28" spans="1:15">
      <c r="A28">
        <f t="shared" si="11"/>
        <v>17</v>
      </c>
      <c r="B28" s="53">
        <f t="shared" si="10"/>
        <v>42596</v>
      </c>
      <c r="C28" s="5">
        <f t="shared" si="12"/>
        <v>1639.3052728900061</v>
      </c>
      <c r="D28" s="5">
        <f t="shared" si="4"/>
        <v>0.89824946459726374</v>
      </c>
      <c r="E28" s="5">
        <f t="shared" si="13"/>
        <v>1640.2035223546034</v>
      </c>
      <c r="F28" s="12">
        <f t="shared" si="5"/>
        <v>0.4452054794520548</v>
      </c>
      <c r="G28" s="12">
        <f t="shared" si="14"/>
        <v>7.5684931506849287</v>
      </c>
      <c r="H28" s="33">
        <f t="shared" si="6"/>
        <v>1647.7720155052882</v>
      </c>
      <c r="I28" s="7">
        <f t="shared" si="3"/>
        <v>0.34822702933374583</v>
      </c>
      <c r="J28" s="4"/>
      <c r="L28" s="5">
        <f t="shared" si="7"/>
        <v>15.203522354603606</v>
      </c>
      <c r="M28" s="5">
        <f t="shared" si="8"/>
        <v>7.5684931506849287</v>
      </c>
      <c r="N28" s="5">
        <f t="shared" si="9"/>
        <v>22.772015505288536</v>
      </c>
      <c r="O28" s="5"/>
    </row>
    <row r="29" spans="1:15">
      <c r="A29">
        <f t="shared" si="11"/>
        <v>18</v>
      </c>
      <c r="B29" s="53">
        <f t="shared" si="10"/>
        <v>42597</v>
      </c>
      <c r="C29" s="5">
        <f t="shared" si="12"/>
        <v>1640.2035223546034</v>
      </c>
      <c r="D29" s="5">
        <f t="shared" si="4"/>
        <v>0.89874165608471424</v>
      </c>
      <c r="E29" s="5">
        <f t="shared" si="13"/>
        <v>1641.102264010688</v>
      </c>
      <c r="F29" s="12">
        <f t="shared" si="5"/>
        <v>0.4452054794520548</v>
      </c>
      <c r="G29" s="12">
        <f t="shared" si="14"/>
        <v>8.0136986301369841</v>
      </c>
      <c r="H29" s="33">
        <f t="shared" si="6"/>
        <v>1649.115962640825</v>
      </c>
      <c r="I29" s="7">
        <f t="shared" si="3"/>
        <v>0.34813622349659629</v>
      </c>
      <c r="J29" s="4"/>
      <c r="L29" s="5">
        <f t="shared" si="7"/>
        <v>16.102264010688319</v>
      </c>
      <c r="M29" s="5">
        <f t="shared" si="8"/>
        <v>8.0136986301369841</v>
      </c>
      <c r="N29" s="5">
        <f t="shared" si="9"/>
        <v>24.115962640825302</v>
      </c>
      <c r="O29" s="5"/>
    </row>
    <row r="30" spans="1:15">
      <c r="A30">
        <f t="shared" si="11"/>
        <v>19</v>
      </c>
      <c r="B30" s="53">
        <f t="shared" si="10"/>
        <v>42598</v>
      </c>
      <c r="C30" s="5">
        <f t="shared" si="12"/>
        <v>1641.102264010688</v>
      </c>
      <c r="D30" s="5">
        <f t="shared" si="4"/>
        <v>0.89923411726613056</v>
      </c>
      <c r="E30" s="5">
        <f t="shared" si="13"/>
        <v>1642.0014981279542</v>
      </c>
      <c r="F30" s="12">
        <f t="shared" si="5"/>
        <v>0.4452054794520548</v>
      </c>
      <c r="G30" s="12">
        <f t="shared" si="14"/>
        <v>8.4589041095890387</v>
      </c>
      <c r="H30" s="33">
        <f t="shared" si="6"/>
        <v>1650.4604022375431</v>
      </c>
      <c r="I30" s="7">
        <f t="shared" si="3"/>
        <v>0.34804550920833321</v>
      </c>
      <c r="J30" s="4"/>
      <c r="L30" s="5">
        <f t="shared" si="7"/>
        <v>17.001498127954449</v>
      </c>
      <c r="M30" s="5">
        <f t="shared" si="8"/>
        <v>8.4589041095890387</v>
      </c>
      <c r="N30" s="5">
        <f t="shared" si="9"/>
        <v>25.460402237543487</v>
      </c>
      <c r="O30" s="5"/>
    </row>
    <row r="31" spans="1:15">
      <c r="A31">
        <f t="shared" si="11"/>
        <v>20</v>
      </c>
      <c r="B31" s="53">
        <f t="shared" si="10"/>
        <v>42599</v>
      </c>
      <c r="C31" s="5">
        <f t="shared" si="12"/>
        <v>1642.0014981279542</v>
      </c>
      <c r="D31" s="5">
        <f t="shared" si="4"/>
        <v>0.89972684828929006</v>
      </c>
      <c r="E31" s="5">
        <f t="shared" si="13"/>
        <v>1642.9012249762434</v>
      </c>
      <c r="F31" s="12">
        <f t="shared" si="5"/>
        <v>0.4452054794520548</v>
      </c>
      <c r="G31" s="12">
        <f t="shared" si="14"/>
        <v>8.9041095890410933</v>
      </c>
      <c r="H31" s="33">
        <f t="shared" si="6"/>
        <v>1651.8053345652845</v>
      </c>
      <c r="I31" s="7">
        <f t="shared" si="3"/>
        <v>0.34795488632989952</v>
      </c>
      <c r="J31" s="4"/>
      <c r="L31" s="5">
        <f t="shared" si="7"/>
        <v>17.901224976243739</v>
      </c>
      <c r="M31" s="5">
        <f t="shared" si="8"/>
        <v>8.9041095890410933</v>
      </c>
      <c r="N31" s="5">
        <f t="shared" si="9"/>
        <v>26.805334565284831</v>
      </c>
      <c r="O31" s="5"/>
    </row>
    <row r="32" spans="1:15">
      <c r="A32">
        <f t="shared" si="11"/>
        <v>21</v>
      </c>
      <c r="B32" s="53">
        <f t="shared" si="10"/>
        <v>42600</v>
      </c>
      <c r="C32" s="5">
        <f t="shared" si="12"/>
        <v>1642.9012249762434</v>
      </c>
      <c r="D32" s="5">
        <f t="shared" si="4"/>
        <v>0.90021984930205123</v>
      </c>
      <c r="E32" s="5">
        <f t="shared" si="13"/>
        <v>1643.8014448255453</v>
      </c>
      <c r="F32" s="12">
        <f t="shared" si="5"/>
        <v>0.4452054794520548</v>
      </c>
      <c r="G32" s="12">
        <f t="shared" si="14"/>
        <v>9.3493150684931479</v>
      </c>
      <c r="H32" s="33">
        <f t="shared" si="6"/>
        <v>1653.1507598940384</v>
      </c>
      <c r="I32" s="7">
        <f t="shared" si="3"/>
        <v>0.34786435472253802</v>
      </c>
      <c r="J32" s="4"/>
      <c r="L32" s="5">
        <f t="shared" si="7"/>
        <v>18.80144482554579</v>
      </c>
      <c r="M32" s="5">
        <f t="shared" si="8"/>
        <v>9.3493150684931479</v>
      </c>
      <c r="N32" s="5">
        <f t="shared" si="9"/>
        <v>28.150759894038938</v>
      </c>
      <c r="O32" s="5"/>
    </row>
    <row r="33" spans="1:15">
      <c r="A33">
        <f t="shared" si="11"/>
        <v>22</v>
      </c>
      <c r="B33" s="53">
        <f t="shared" si="10"/>
        <v>42601</v>
      </c>
      <c r="C33" s="5">
        <f t="shared" si="12"/>
        <v>1643.8014448255453</v>
      </c>
      <c r="D33" s="5">
        <f t="shared" si="4"/>
        <v>0.90071312045235374</v>
      </c>
      <c r="E33" s="5">
        <f t="shared" si="13"/>
        <v>1644.7021579459977</v>
      </c>
      <c r="F33" s="12">
        <f t="shared" si="5"/>
        <v>0.4452054794520548</v>
      </c>
      <c r="G33" s="12">
        <f t="shared" si="14"/>
        <v>9.7945205479452024</v>
      </c>
      <c r="H33" s="33">
        <f t="shared" si="6"/>
        <v>1654.4966784939429</v>
      </c>
      <c r="I33" s="7">
        <f t="shared" si="3"/>
        <v>0.34777391424780613</v>
      </c>
      <c r="J33" s="4"/>
      <c r="L33" s="5">
        <f t="shared" si="7"/>
        <v>19.702157945998145</v>
      </c>
      <c r="M33" s="5">
        <f t="shared" si="8"/>
        <v>9.7945205479452024</v>
      </c>
      <c r="N33" s="5">
        <f t="shared" si="9"/>
        <v>29.49667849394335</v>
      </c>
      <c r="O33" s="5"/>
    </row>
    <row r="34" spans="1:15">
      <c r="A34">
        <f t="shared" si="11"/>
        <v>23</v>
      </c>
      <c r="B34" s="53">
        <f t="shared" si="10"/>
        <v>42602</v>
      </c>
      <c r="C34" s="5">
        <f t="shared" si="12"/>
        <v>1644.7021579459977</v>
      </c>
      <c r="D34" s="5">
        <f t="shared" si="4"/>
        <v>0.90120666188821796</v>
      </c>
      <c r="E34" s="5">
        <f t="shared" si="13"/>
        <v>1645.6033646078859</v>
      </c>
      <c r="F34" s="12">
        <f t="shared" si="5"/>
        <v>0.4452054794520548</v>
      </c>
      <c r="G34" s="12">
        <f t="shared" si="14"/>
        <v>10.239726027397257</v>
      </c>
      <c r="H34" s="33">
        <f t="shared" si="6"/>
        <v>1655.843090635283</v>
      </c>
      <c r="I34" s="7">
        <f t="shared" si="3"/>
        <v>0.34768356476752005</v>
      </c>
      <c r="J34" s="4"/>
      <c r="L34" s="5">
        <f t="shared" si="7"/>
        <v>20.603364607886363</v>
      </c>
      <c r="M34" s="5">
        <f t="shared" si="8"/>
        <v>10.239726027397257</v>
      </c>
      <c r="N34" s="5">
        <f t="shared" si="9"/>
        <v>30.84309063528362</v>
      </c>
      <c r="O34" s="5"/>
    </row>
    <row r="35" spans="1:15">
      <c r="A35">
        <f t="shared" si="11"/>
        <v>24</v>
      </c>
      <c r="B35" s="53">
        <f t="shared" si="10"/>
        <v>42603</v>
      </c>
      <c r="C35" s="5">
        <f t="shared" si="12"/>
        <v>1645.6033646078859</v>
      </c>
      <c r="D35" s="5">
        <f t="shared" si="4"/>
        <v>0.90170047375774576</v>
      </c>
      <c r="E35" s="5">
        <f t="shared" si="13"/>
        <v>1646.5050650816436</v>
      </c>
      <c r="F35" s="12">
        <f t="shared" si="5"/>
        <v>0.4452054794520548</v>
      </c>
      <c r="G35" s="12">
        <f t="shared" si="14"/>
        <v>10.684931506849312</v>
      </c>
      <c r="H35" s="33">
        <f t="shared" si="6"/>
        <v>1657.1899965884929</v>
      </c>
      <c r="I35" s="7">
        <f t="shared" si="3"/>
        <v>0.34759330614383133</v>
      </c>
      <c r="J35" s="4"/>
      <c r="L35" s="5">
        <f t="shared" si="7"/>
        <v>21.505065081644108</v>
      </c>
      <c r="M35" s="5">
        <f t="shared" si="8"/>
        <v>10.684931506849312</v>
      </c>
      <c r="N35" s="5">
        <f t="shared" si="9"/>
        <v>32.189996588493422</v>
      </c>
      <c r="O35" s="5"/>
    </row>
    <row r="36" spans="1:15">
      <c r="A36">
        <f t="shared" si="11"/>
        <v>25</v>
      </c>
      <c r="B36" s="53">
        <f t="shared" si="10"/>
        <v>42604</v>
      </c>
      <c r="C36" s="5">
        <f t="shared" si="12"/>
        <v>1646.5050650816436</v>
      </c>
      <c r="D36" s="5">
        <f t="shared" si="4"/>
        <v>0.90219455620911992</v>
      </c>
      <c r="E36" s="5">
        <f t="shared" si="13"/>
        <v>1647.4072596378528</v>
      </c>
      <c r="F36" s="12">
        <f t="shared" si="5"/>
        <v>0.4452054794520548</v>
      </c>
      <c r="G36" s="12">
        <f t="shared" si="14"/>
        <v>11.130136986301366</v>
      </c>
      <c r="H36" s="33">
        <f t="shared" si="6"/>
        <v>1658.5373966241541</v>
      </c>
      <c r="I36" s="7">
        <f t="shared" si="3"/>
        <v>0.34750313823914858</v>
      </c>
      <c r="J36" s="4"/>
      <c r="L36" s="5">
        <f t="shared" si="7"/>
        <v>22.40725963785323</v>
      </c>
      <c r="M36" s="5">
        <f t="shared" si="8"/>
        <v>11.130136986301366</v>
      </c>
      <c r="N36" s="5">
        <f t="shared" si="9"/>
        <v>33.537396624154596</v>
      </c>
      <c r="O36" s="5"/>
    </row>
    <row r="37" spans="1:15">
      <c r="A37">
        <f t="shared" si="11"/>
        <v>26</v>
      </c>
      <c r="B37" s="53">
        <f t="shared" si="10"/>
        <v>42605</v>
      </c>
      <c r="C37" s="5">
        <f t="shared" si="12"/>
        <v>1647.4072596378528</v>
      </c>
      <c r="D37" s="5">
        <f t="shared" si="4"/>
        <v>0.90268890939060442</v>
      </c>
      <c r="E37" s="5">
        <f t="shared" si="13"/>
        <v>1648.3099485472435</v>
      </c>
      <c r="F37" s="12">
        <f t="shared" si="5"/>
        <v>0.4452054794520548</v>
      </c>
      <c r="G37" s="12">
        <f t="shared" si="14"/>
        <v>11.575342465753421</v>
      </c>
      <c r="H37" s="33">
        <f t="shared" si="6"/>
        <v>1659.885291012997</v>
      </c>
      <c r="I37" s="7">
        <f t="shared" si="3"/>
        <v>0.34741306091619817</v>
      </c>
      <c r="J37" s="4"/>
      <c r="L37" s="5">
        <f t="shared" si="7"/>
        <v>23.309948547243835</v>
      </c>
      <c r="M37" s="5">
        <f t="shared" si="8"/>
        <v>11.575342465753421</v>
      </c>
      <c r="N37" s="5">
        <f t="shared" si="9"/>
        <v>34.885291012997257</v>
      </c>
      <c r="O37" s="5"/>
    </row>
    <row r="38" spans="1:15">
      <c r="A38">
        <f t="shared" si="11"/>
        <v>27</v>
      </c>
      <c r="B38" s="53">
        <f t="shared" si="10"/>
        <v>42606</v>
      </c>
      <c r="C38" s="5">
        <f t="shared" si="12"/>
        <v>1648.3099485472435</v>
      </c>
      <c r="D38" s="5">
        <f t="shared" si="4"/>
        <v>0.90318353345054447</v>
      </c>
      <c r="E38" s="5">
        <f t="shared" si="13"/>
        <v>1649.2131320806941</v>
      </c>
      <c r="F38" s="12">
        <f t="shared" si="5"/>
        <v>0.4452054794520548</v>
      </c>
      <c r="G38" s="12">
        <f t="shared" si="14"/>
        <v>12.020547945205475</v>
      </c>
      <c r="H38" s="33">
        <f t="shared" si="6"/>
        <v>1661.2336800258995</v>
      </c>
      <c r="I38" s="7">
        <f t="shared" si="3"/>
        <v>0.34732307403798685</v>
      </c>
      <c r="J38" s="4"/>
      <c r="L38" s="5">
        <f t="shared" si="7"/>
        <v>24.213132080694379</v>
      </c>
      <c r="M38" s="5">
        <f t="shared" si="8"/>
        <v>12.020547945205475</v>
      </c>
      <c r="N38" s="5">
        <f t="shared" si="9"/>
        <v>36.233680025899858</v>
      </c>
      <c r="O38" s="5"/>
    </row>
    <row r="39" spans="1:15">
      <c r="A39">
        <f t="shared" si="11"/>
        <v>28</v>
      </c>
      <c r="B39" s="53">
        <f t="shared" si="10"/>
        <v>42607</v>
      </c>
      <c r="C39" s="5">
        <f t="shared" si="12"/>
        <v>1649.2131320806941</v>
      </c>
      <c r="D39" s="5">
        <f t="shared" si="4"/>
        <v>0.9036784285373668</v>
      </c>
      <c r="E39" s="5">
        <f t="shared" si="13"/>
        <v>1650.1168105092315</v>
      </c>
      <c r="F39" s="12">
        <f t="shared" si="5"/>
        <v>0.4452054794520548</v>
      </c>
      <c r="G39" s="12">
        <f t="shared" si="14"/>
        <v>12.46575342465753</v>
      </c>
      <c r="H39" s="33">
        <f t="shared" si="6"/>
        <v>1662.5825639338891</v>
      </c>
      <c r="I39" s="7">
        <f t="shared" si="3"/>
        <v>0.34723317746781596</v>
      </c>
      <c r="J39" s="4"/>
      <c r="L39" s="5">
        <f t="shared" si="7"/>
        <v>25.116810509231748</v>
      </c>
      <c r="M39" s="5">
        <f t="shared" si="8"/>
        <v>12.46575342465753</v>
      </c>
      <c r="N39" s="5">
        <f t="shared" si="9"/>
        <v>37.582563933889276</v>
      </c>
      <c r="O39" s="5"/>
    </row>
    <row r="40" spans="1:15">
      <c r="A40">
        <f t="shared" ref="A40:A103" si="15">A39+1</f>
        <v>29</v>
      </c>
      <c r="B40" s="53">
        <f t="shared" si="10"/>
        <v>42608</v>
      </c>
      <c r="C40" s="5">
        <f t="shared" ref="C40:C103" si="16">E39</f>
        <v>1650.1168105092315</v>
      </c>
      <c r="D40" s="5">
        <f t="shared" si="4"/>
        <v>0.90417359479957904</v>
      </c>
      <c r="E40" s="5">
        <f t="shared" ref="E40:E103" si="17">D40+C40</f>
        <v>1651.0209841040312</v>
      </c>
      <c r="F40" s="12">
        <f t="shared" si="5"/>
        <v>0.4452054794520548</v>
      </c>
      <c r="G40" s="12">
        <f t="shared" si="14"/>
        <v>12.910958904109584</v>
      </c>
      <c r="H40" s="33">
        <f t="shared" si="6"/>
        <v>1663.9319430081407</v>
      </c>
      <c r="I40" s="7">
        <f t="shared" si="3"/>
        <v>0.34714337106927767</v>
      </c>
      <c r="J40" s="4"/>
      <c r="L40" s="5">
        <f t="shared" si="7"/>
        <v>26.020984104031328</v>
      </c>
      <c r="M40" s="5">
        <f t="shared" si="8"/>
        <v>12.910958904109584</v>
      </c>
      <c r="N40" s="5">
        <f t="shared" si="9"/>
        <v>38.931943008140912</v>
      </c>
      <c r="O40" s="5"/>
    </row>
    <row r="41" spans="1:15" s="28" customFormat="1">
      <c r="A41" s="4">
        <f t="shared" si="15"/>
        <v>30</v>
      </c>
      <c r="B41" s="19">
        <f t="shared" si="10"/>
        <v>42609</v>
      </c>
      <c r="C41" s="20">
        <f t="shared" si="16"/>
        <v>1651.0209841040312</v>
      </c>
      <c r="D41" s="20">
        <f t="shared" si="4"/>
        <v>0.90466903238577068</v>
      </c>
      <c r="E41" s="20">
        <f t="shared" si="17"/>
        <v>1651.9256531364169</v>
      </c>
      <c r="F41" s="11">
        <f t="shared" si="5"/>
        <v>0.4452054794520548</v>
      </c>
      <c r="G41" s="11">
        <f t="shared" si="14"/>
        <v>13.356164383561639</v>
      </c>
      <c r="H41" s="20">
        <f t="shared" si="6"/>
        <v>1665.2818175199786</v>
      </c>
      <c r="I41" s="21">
        <f t="shared" si="3"/>
        <v>0.34705365470625543</v>
      </c>
      <c r="J41" s="55" t="s">
        <v>22</v>
      </c>
      <c r="K41" s="55"/>
      <c r="L41" s="20">
        <f t="shared" si="7"/>
        <v>26.925653136417097</v>
      </c>
      <c r="M41" s="20">
        <f t="shared" si="8"/>
        <v>13.356164383561639</v>
      </c>
      <c r="N41" s="20">
        <f t="shared" si="9"/>
        <v>40.281817519978738</v>
      </c>
      <c r="O41" s="29"/>
    </row>
    <row r="42" spans="1:15">
      <c r="A42">
        <f t="shared" si="15"/>
        <v>31</v>
      </c>
      <c r="B42" s="53">
        <f t="shared" si="10"/>
        <v>42610</v>
      </c>
      <c r="C42" s="5">
        <f t="shared" si="16"/>
        <v>1651.9256531364169</v>
      </c>
      <c r="D42" s="5">
        <f t="shared" si="4"/>
        <v>0.90516474144461212</v>
      </c>
      <c r="E42" s="5">
        <f t="shared" si="17"/>
        <v>1652.8308178778616</v>
      </c>
      <c r="F42" s="12">
        <f t="shared" si="5"/>
        <v>0.4452054794520548</v>
      </c>
      <c r="G42" s="12">
        <f t="shared" si="14"/>
        <v>13.801369863013694</v>
      </c>
      <c r="H42" s="33">
        <f t="shared" si="6"/>
        <v>1666.6321877408752</v>
      </c>
      <c r="I42" s="7">
        <f t="shared" si="3"/>
        <v>0.34696402824292394</v>
      </c>
      <c r="L42" s="5">
        <f t="shared" si="7"/>
        <v>27.830817877861708</v>
      </c>
      <c r="M42" s="5">
        <f t="shared" si="8"/>
        <v>13.801369863013694</v>
      </c>
      <c r="N42" s="5">
        <f t="shared" si="9"/>
        <v>41.632187740875402</v>
      </c>
      <c r="O42" s="5"/>
    </row>
    <row r="43" spans="1:15">
      <c r="A43">
        <f t="shared" si="15"/>
        <v>32</v>
      </c>
      <c r="B43" s="53">
        <f t="shared" si="10"/>
        <v>42611</v>
      </c>
      <c r="C43" s="5">
        <f t="shared" si="16"/>
        <v>1652.8308178778616</v>
      </c>
      <c r="D43" s="5">
        <f t="shared" si="4"/>
        <v>0.90566072212485582</v>
      </c>
      <c r="E43" s="5">
        <f t="shared" si="17"/>
        <v>1653.7364785999864</v>
      </c>
      <c r="F43" s="12">
        <f t="shared" si="5"/>
        <v>0.4452054794520548</v>
      </c>
      <c r="G43" s="12">
        <f t="shared" si="14"/>
        <v>14.246575342465748</v>
      </c>
      <c r="H43" s="33">
        <f t="shared" si="6"/>
        <v>1667.9830539424522</v>
      </c>
      <c r="I43" s="7">
        <f t="shared" si="3"/>
        <v>0.34687449154373623</v>
      </c>
      <c r="L43" s="5">
        <f t="shared" si="7"/>
        <v>28.736478599986565</v>
      </c>
      <c r="M43" s="5">
        <f t="shared" si="8"/>
        <v>14.246575342465748</v>
      </c>
      <c r="N43" s="5">
        <f t="shared" si="9"/>
        <v>42.983053942452315</v>
      </c>
      <c r="O43" s="5"/>
    </row>
    <row r="44" spans="1:15">
      <c r="A44">
        <f t="shared" si="15"/>
        <v>33</v>
      </c>
      <c r="B44" s="53">
        <f t="shared" si="10"/>
        <v>42612</v>
      </c>
      <c r="C44" s="5">
        <f t="shared" si="16"/>
        <v>1653.7364785999864</v>
      </c>
      <c r="D44" s="5">
        <f t="shared" si="4"/>
        <v>0.90615697457533517</v>
      </c>
      <c r="E44" s="5">
        <f t="shared" si="17"/>
        <v>1654.6426355745618</v>
      </c>
      <c r="F44" s="12">
        <f t="shared" ref="F44:F75" si="18">$E$3/$E$4</f>
        <v>0.4452054794520548</v>
      </c>
      <c r="G44" s="12">
        <f t="shared" si="14"/>
        <v>14.691780821917803</v>
      </c>
      <c r="H44" s="33">
        <f t="shared" si="6"/>
        <v>1669.3344163964796</v>
      </c>
      <c r="I44" s="7">
        <f t="shared" si="3"/>
        <v>0.34678504447344144</v>
      </c>
      <c r="L44" s="5">
        <f t="shared" si="7"/>
        <v>29.642635574561901</v>
      </c>
      <c r="M44" s="5">
        <f t="shared" si="8"/>
        <v>14.691780821917803</v>
      </c>
      <c r="N44" s="5">
        <f t="shared" si="9"/>
        <v>44.334416396479703</v>
      </c>
      <c r="O44" s="5"/>
    </row>
    <row r="45" spans="1:15">
      <c r="A45">
        <f t="shared" si="15"/>
        <v>34</v>
      </c>
      <c r="B45" s="53">
        <f t="shared" si="10"/>
        <v>42613</v>
      </c>
      <c r="C45" s="5">
        <f t="shared" si="16"/>
        <v>1654.6426355745618</v>
      </c>
      <c r="D45" s="5">
        <f t="shared" si="4"/>
        <v>0.9066534989449655</v>
      </c>
      <c r="E45" s="5">
        <f t="shared" si="17"/>
        <v>1655.5492890735068</v>
      </c>
      <c r="F45" s="12">
        <f t="shared" si="18"/>
        <v>0.4452054794520548</v>
      </c>
      <c r="G45" s="12">
        <f t="shared" si="14"/>
        <v>15.136986301369857</v>
      </c>
      <c r="H45" s="33">
        <f t="shared" si="6"/>
        <v>1670.6862753748767</v>
      </c>
      <c r="I45" s="7">
        <f t="shared" si="3"/>
        <v>0.34669568689707303</v>
      </c>
      <c r="L45" s="5">
        <f t="shared" ref="L45:L77" si="19">L44+D45</f>
        <v>30.549289073506866</v>
      </c>
      <c r="M45" s="5">
        <f t="shared" ref="M45:M77" si="20">F45+M44</f>
        <v>15.136986301369857</v>
      </c>
      <c r="N45" s="5">
        <f t="shared" si="9"/>
        <v>45.686275374876722</v>
      </c>
      <c r="O45" s="5"/>
    </row>
    <row r="46" spans="1:15">
      <c r="A46">
        <f t="shared" si="15"/>
        <v>35</v>
      </c>
      <c r="B46" s="53">
        <f t="shared" si="10"/>
        <v>42614</v>
      </c>
      <c r="C46" s="5">
        <f t="shared" si="16"/>
        <v>1655.5492890735068</v>
      </c>
      <c r="D46" s="5">
        <f t="shared" si="4"/>
        <v>0.9071502953827435</v>
      </c>
      <c r="E46" s="5">
        <f t="shared" si="17"/>
        <v>1656.4564393688895</v>
      </c>
      <c r="F46" s="12">
        <f t="shared" si="18"/>
        <v>0.4452054794520548</v>
      </c>
      <c r="G46" s="12">
        <f t="shared" si="14"/>
        <v>15.582191780821912</v>
      </c>
      <c r="H46" s="33">
        <f t="shared" si="6"/>
        <v>1672.0386311497114</v>
      </c>
      <c r="I46" s="7">
        <f t="shared" si="3"/>
        <v>0.3466064186799469</v>
      </c>
      <c r="L46" s="5">
        <f t="shared" si="19"/>
        <v>31.456439368889608</v>
      </c>
      <c r="M46" s="5">
        <f t="shared" si="20"/>
        <v>15.582191780821912</v>
      </c>
      <c r="N46" s="5">
        <f t="shared" si="9"/>
        <v>47.03863114971152</v>
      </c>
      <c r="O46" s="5"/>
    </row>
    <row r="47" spans="1:15">
      <c r="A47">
        <f t="shared" si="15"/>
        <v>36</v>
      </c>
      <c r="B47" s="53">
        <f t="shared" si="10"/>
        <v>42615</v>
      </c>
      <c r="C47" s="5">
        <f t="shared" si="16"/>
        <v>1656.4564393688895</v>
      </c>
      <c r="D47" s="5">
        <f t="shared" si="4"/>
        <v>0.90764736403774782</v>
      </c>
      <c r="E47" s="5">
        <f t="shared" si="17"/>
        <v>1657.3640867329273</v>
      </c>
      <c r="F47" s="12">
        <f t="shared" si="18"/>
        <v>0.4452054794520548</v>
      </c>
      <c r="G47" s="12">
        <f t="shared" si="14"/>
        <v>16.027397260273968</v>
      </c>
      <c r="H47" s="33">
        <f t="shared" si="6"/>
        <v>1673.3914839932013</v>
      </c>
      <c r="I47" s="7">
        <f t="shared" si="3"/>
        <v>0.34651723968767439</v>
      </c>
      <c r="L47" s="5">
        <f t="shared" si="19"/>
        <v>32.364086732927355</v>
      </c>
      <c r="M47" s="5">
        <f t="shared" si="20"/>
        <v>16.027397260273968</v>
      </c>
      <c r="N47" s="5">
        <f t="shared" si="9"/>
        <v>48.391483993201319</v>
      </c>
      <c r="O47" s="5"/>
    </row>
    <row r="48" spans="1:15">
      <c r="A48">
        <f t="shared" si="15"/>
        <v>37</v>
      </c>
      <c r="B48" s="53">
        <f t="shared" si="10"/>
        <v>42616</v>
      </c>
      <c r="C48" s="5">
        <f t="shared" si="16"/>
        <v>1657.3640867329273</v>
      </c>
      <c r="D48" s="5">
        <f t="shared" si="4"/>
        <v>0.90814470505913836</v>
      </c>
      <c r="E48" s="5">
        <f t="shared" si="17"/>
        <v>1658.2722314379864</v>
      </c>
      <c r="F48" s="12">
        <f t="shared" si="18"/>
        <v>0.4452054794520548</v>
      </c>
      <c r="G48" s="12">
        <f t="shared" si="14"/>
        <v>16.472602739726025</v>
      </c>
      <c r="H48" s="33">
        <f t="shared" si="6"/>
        <v>1674.7448341777124</v>
      </c>
      <c r="I48" s="7">
        <f t="shared" si="3"/>
        <v>0.34642814978613795</v>
      </c>
      <c r="L48" s="5">
        <f t="shared" si="19"/>
        <v>33.272231437986491</v>
      </c>
      <c r="M48" s="5">
        <f t="shared" si="20"/>
        <v>16.472602739726025</v>
      </c>
      <c r="N48" s="5">
        <f t="shared" si="9"/>
        <v>49.744834177712519</v>
      </c>
      <c r="O48" s="5"/>
    </row>
    <row r="49" spans="1:15">
      <c r="A49">
        <f t="shared" si="15"/>
        <v>38</v>
      </c>
      <c r="B49" s="53">
        <f t="shared" si="10"/>
        <v>42617</v>
      </c>
      <c r="C49" s="5">
        <f t="shared" si="16"/>
        <v>1658.2722314379864</v>
      </c>
      <c r="D49" s="5">
        <f t="shared" si="4"/>
        <v>0.90864231859615707</v>
      </c>
      <c r="E49" s="5">
        <f t="shared" si="17"/>
        <v>1659.1808737565825</v>
      </c>
      <c r="F49" s="12">
        <f t="shared" si="18"/>
        <v>0.4452054794520548</v>
      </c>
      <c r="G49" s="12">
        <f t="shared" si="14"/>
        <v>16.917808219178081</v>
      </c>
      <c r="H49" s="33">
        <f t="shared" si="6"/>
        <v>1676.0986819757607</v>
      </c>
      <c r="I49" s="7">
        <f t="shared" si="3"/>
        <v>0.34633914884151362</v>
      </c>
      <c r="L49" s="5">
        <f t="shared" si="19"/>
        <v>34.180873756582649</v>
      </c>
      <c r="M49" s="5">
        <f t="shared" si="20"/>
        <v>16.917808219178081</v>
      </c>
      <c r="N49" s="5">
        <f t="shared" si="9"/>
        <v>51.098681975760726</v>
      </c>
      <c r="O49" s="5"/>
    </row>
    <row r="50" spans="1:15">
      <c r="A50">
        <f t="shared" si="15"/>
        <v>39</v>
      </c>
      <c r="B50" s="53">
        <f t="shared" si="10"/>
        <v>42618</v>
      </c>
      <c r="C50" s="5">
        <f t="shared" si="16"/>
        <v>1659.1808737565825</v>
      </c>
      <c r="D50" s="5">
        <f t="shared" si="4"/>
        <v>0.90914020479812752</v>
      </c>
      <c r="E50" s="5">
        <f t="shared" si="17"/>
        <v>1660.0900139613807</v>
      </c>
      <c r="F50" s="12">
        <f t="shared" si="18"/>
        <v>0.4452054794520548</v>
      </c>
      <c r="G50" s="12">
        <f t="shared" si="14"/>
        <v>17.363013698630137</v>
      </c>
      <c r="H50" s="33">
        <f t="shared" si="6"/>
        <v>1677.4530276600108</v>
      </c>
      <c r="I50" s="7">
        <f t="shared" si="3"/>
        <v>0.34625023672025246</v>
      </c>
      <c r="L50" s="5">
        <f t="shared" si="19"/>
        <v>35.090013961380777</v>
      </c>
      <c r="M50" s="5">
        <f t="shared" si="20"/>
        <v>17.363013698630137</v>
      </c>
      <c r="N50" s="5">
        <f t="shared" si="9"/>
        <v>52.453027660010918</v>
      </c>
      <c r="O50" s="5"/>
    </row>
    <row r="51" spans="1:15">
      <c r="A51">
        <f t="shared" si="15"/>
        <v>40</v>
      </c>
      <c r="B51" s="53">
        <f t="shared" si="10"/>
        <v>42619</v>
      </c>
      <c r="C51" s="5">
        <f t="shared" si="16"/>
        <v>1660.0900139613807</v>
      </c>
      <c r="D51" s="5">
        <f t="shared" si="4"/>
        <v>0.90963836381445529</v>
      </c>
      <c r="E51" s="5">
        <f t="shared" si="17"/>
        <v>1660.9996523251953</v>
      </c>
      <c r="F51" s="12">
        <f t="shared" si="18"/>
        <v>0.4452054794520548</v>
      </c>
      <c r="G51" s="12">
        <f t="shared" si="14"/>
        <v>17.808219178082194</v>
      </c>
      <c r="H51" s="33">
        <f t="shared" si="6"/>
        <v>1678.8078715032775</v>
      </c>
      <c r="I51" s="7">
        <f t="shared" si="3"/>
        <v>0.34616141328909683</v>
      </c>
      <c r="L51" s="5">
        <f t="shared" si="19"/>
        <v>35.999652325195235</v>
      </c>
      <c r="M51" s="5">
        <f t="shared" si="20"/>
        <v>17.808219178082194</v>
      </c>
      <c r="N51" s="5">
        <f t="shared" si="9"/>
        <v>53.807871503277426</v>
      </c>
      <c r="O51" s="5"/>
    </row>
    <row r="52" spans="1:15">
      <c r="A52">
        <f t="shared" si="15"/>
        <v>41</v>
      </c>
      <c r="B52" s="53">
        <f t="shared" si="10"/>
        <v>42620</v>
      </c>
      <c r="C52" s="5">
        <f t="shared" si="16"/>
        <v>1660.9996523251953</v>
      </c>
      <c r="D52" s="5">
        <f t="shared" si="4"/>
        <v>0.9101367957946277</v>
      </c>
      <c r="E52" s="5">
        <f t="shared" si="17"/>
        <v>1661.9097891209899</v>
      </c>
      <c r="F52" s="12">
        <f t="shared" si="18"/>
        <v>0.4452054794520548</v>
      </c>
      <c r="G52" s="12">
        <f t="shared" si="14"/>
        <v>18.25342465753425</v>
      </c>
      <c r="H52" s="33">
        <f t="shared" si="6"/>
        <v>1680.1632137785241</v>
      </c>
      <c r="I52" s="7">
        <f t="shared" si="3"/>
        <v>0.34607267841505801</v>
      </c>
      <c r="L52" s="5">
        <f t="shared" si="19"/>
        <v>36.909789120989863</v>
      </c>
      <c r="M52" s="5">
        <f t="shared" si="20"/>
        <v>18.25342465753425</v>
      </c>
      <c r="N52" s="5">
        <f t="shared" si="9"/>
        <v>55.16321377852411</v>
      </c>
      <c r="O52" s="5"/>
    </row>
    <row r="53" spans="1:15">
      <c r="A53">
        <f t="shared" si="15"/>
        <v>42</v>
      </c>
      <c r="B53" s="53">
        <f t="shared" si="10"/>
        <v>42621</v>
      </c>
      <c r="C53" s="5">
        <f t="shared" si="16"/>
        <v>1661.9097891209899</v>
      </c>
      <c r="D53" s="5">
        <f t="shared" si="4"/>
        <v>0.91063550088821377</v>
      </c>
      <c r="E53" s="5">
        <f t="shared" si="17"/>
        <v>1662.8204246218781</v>
      </c>
      <c r="F53" s="12">
        <f t="shared" si="18"/>
        <v>0.4452054794520548</v>
      </c>
      <c r="G53" s="12">
        <f t="shared" si="14"/>
        <v>18.698630136986306</v>
      </c>
      <c r="H53" s="33">
        <f t="shared" si="6"/>
        <v>1681.5190547588645</v>
      </c>
      <c r="I53" s="7">
        <f t="shared" si="3"/>
        <v>0.34598403196543953</v>
      </c>
      <c r="L53" s="5">
        <f t="shared" si="19"/>
        <v>37.820424621878075</v>
      </c>
      <c r="M53" s="5">
        <f t="shared" si="20"/>
        <v>18.698630136986306</v>
      </c>
      <c r="N53" s="5">
        <f t="shared" si="9"/>
        <v>56.519054758864385</v>
      </c>
      <c r="O53" s="5"/>
    </row>
    <row r="54" spans="1:15">
      <c r="A54">
        <f t="shared" si="15"/>
        <v>43</v>
      </c>
      <c r="B54" s="53">
        <f t="shared" si="10"/>
        <v>42622</v>
      </c>
      <c r="C54" s="5">
        <f t="shared" si="16"/>
        <v>1662.8204246218781</v>
      </c>
      <c r="D54" s="5">
        <f t="shared" si="4"/>
        <v>0.9111344792448649</v>
      </c>
      <c r="E54" s="5">
        <f t="shared" si="17"/>
        <v>1663.7315591011229</v>
      </c>
      <c r="F54" s="12">
        <f t="shared" si="18"/>
        <v>0.4452054794520548</v>
      </c>
      <c r="G54" s="12">
        <f t="shared" si="14"/>
        <v>19.143835616438363</v>
      </c>
      <c r="H54" s="33">
        <f t="shared" si="6"/>
        <v>1682.8753947175612</v>
      </c>
      <c r="I54" s="7">
        <f t="shared" si="3"/>
        <v>0.3458954738078171</v>
      </c>
      <c r="L54" s="5">
        <f t="shared" si="19"/>
        <v>38.73155910112294</v>
      </c>
      <c r="M54" s="5">
        <f t="shared" si="20"/>
        <v>19.143835616438363</v>
      </c>
      <c r="N54" s="5">
        <f t="shared" si="9"/>
        <v>57.875394717561306</v>
      </c>
      <c r="O54" s="5"/>
    </row>
    <row r="55" spans="1:15">
      <c r="A55">
        <f t="shared" si="15"/>
        <v>44</v>
      </c>
      <c r="B55" s="53">
        <f t="shared" si="10"/>
        <v>42623</v>
      </c>
      <c r="C55" s="5">
        <f t="shared" si="16"/>
        <v>1663.7315591011229</v>
      </c>
      <c r="D55" s="5">
        <f t="shared" si="4"/>
        <v>0.911633731014314</v>
      </c>
      <c r="E55" s="5">
        <f t="shared" si="17"/>
        <v>1664.6431928321372</v>
      </c>
      <c r="F55" s="12">
        <f t="shared" si="18"/>
        <v>0.4452054794520548</v>
      </c>
      <c r="G55" s="12">
        <f t="shared" si="14"/>
        <v>19.589041095890419</v>
      </c>
      <c r="H55" s="33">
        <f t="shared" si="6"/>
        <v>1684.2322339280277</v>
      </c>
      <c r="I55" s="7">
        <f t="shared" si="3"/>
        <v>0.34580700381004859</v>
      </c>
      <c r="L55" s="5">
        <f t="shared" si="19"/>
        <v>39.643192832137252</v>
      </c>
      <c r="M55" s="5">
        <f t="shared" si="20"/>
        <v>19.589041095890419</v>
      </c>
      <c r="N55" s="5">
        <f t="shared" si="9"/>
        <v>59.232233928027668</v>
      </c>
      <c r="O55" s="5"/>
    </row>
    <row r="56" spans="1:15">
      <c r="A56">
        <f t="shared" si="15"/>
        <v>45</v>
      </c>
      <c r="B56" s="53">
        <f t="shared" si="10"/>
        <v>42624</v>
      </c>
      <c r="C56" s="5">
        <f t="shared" si="16"/>
        <v>1664.6431928321372</v>
      </c>
      <c r="D56" s="5">
        <f t="shared" si="4"/>
        <v>0.91213325634637665</v>
      </c>
      <c r="E56" s="5">
        <f t="shared" si="17"/>
        <v>1665.5553260884835</v>
      </c>
      <c r="F56" s="12">
        <f t="shared" si="18"/>
        <v>0.4452054794520548</v>
      </c>
      <c r="G56" s="12">
        <f t="shared" si="14"/>
        <v>20.034246575342475</v>
      </c>
      <c r="H56" s="33">
        <f t="shared" si="6"/>
        <v>1685.5895726638259</v>
      </c>
      <c r="I56" s="7">
        <f t="shared" si="3"/>
        <v>0.34571862184026442</v>
      </c>
      <c r="L56" s="5">
        <f t="shared" si="19"/>
        <v>40.555326088483632</v>
      </c>
      <c r="M56" s="5">
        <f t="shared" si="20"/>
        <v>20.034246575342475</v>
      </c>
      <c r="N56" s="5">
        <f t="shared" si="9"/>
        <v>60.589572663826104</v>
      </c>
      <c r="O56" s="5"/>
    </row>
    <row r="57" spans="1:15">
      <c r="A57">
        <f t="shared" si="15"/>
        <v>46</v>
      </c>
      <c r="B57" s="53">
        <f t="shared" si="10"/>
        <v>42625</v>
      </c>
      <c r="C57" s="5">
        <f t="shared" si="16"/>
        <v>1665.5553260884835</v>
      </c>
      <c r="D57" s="5">
        <f t="shared" si="4"/>
        <v>0.91263305539094997</v>
      </c>
      <c r="E57" s="5">
        <f t="shared" si="17"/>
        <v>1666.4679591438744</v>
      </c>
      <c r="F57" s="12">
        <f t="shared" si="18"/>
        <v>0.4452054794520548</v>
      </c>
      <c r="G57" s="12">
        <f t="shared" si="14"/>
        <v>20.479452054794532</v>
      </c>
      <c r="H57" s="33">
        <f t="shared" si="6"/>
        <v>1686.947411198669</v>
      </c>
      <c r="I57" s="7">
        <f t="shared" si="3"/>
        <v>0.34563032776688662</v>
      </c>
      <c r="L57" s="5">
        <f t="shared" si="19"/>
        <v>41.46795914387458</v>
      </c>
      <c r="M57" s="5">
        <f t="shared" si="20"/>
        <v>20.479452054794532</v>
      </c>
      <c r="N57" s="5">
        <f t="shared" si="9"/>
        <v>61.947411198669116</v>
      </c>
      <c r="O57" s="5"/>
    </row>
    <row r="58" spans="1:15">
      <c r="A58">
        <f t="shared" si="15"/>
        <v>47</v>
      </c>
      <c r="B58" s="53">
        <f t="shared" si="10"/>
        <v>42626</v>
      </c>
      <c r="C58" s="5">
        <f t="shared" si="16"/>
        <v>1666.4679591438744</v>
      </c>
      <c r="D58" s="5">
        <f t="shared" si="4"/>
        <v>0.91313312829801352</v>
      </c>
      <c r="E58" s="5">
        <f t="shared" si="17"/>
        <v>1667.3810922721725</v>
      </c>
      <c r="F58" s="12">
        <f t="shared" si="18"/>
        <v>0.4452054794520548</v>
      </c>
      <c r="G58" s="12">
        <f t="shared" si="14"/>
        <v>20.924657534246588</v>
      </c>
      <c r="H58" s="33">
        <f t="shared" si="6"/>
        <v>1688.305749806419</v>
      </c>
      <c r="I58" s="7">
        <f t="shared" si="3"/>
        <v>0.34554212145859659</v>
      </c>
      <c r="L58" s="5">
        <f t="shared" si="19"/>
        <v>42.381092272172594</v>
      </c>
      <c r="M58" s="5">
        <f t="shared" si="20"/>
        <v>20.924657534246588</v>
      </c>
      <c r="N58" s="5">
        <f t="shared" si="9"/>
        <v>63.305749806419186</v>
      </c>
      <c r="O58" s="5"/>
    </row>
    <row r="59" spans="1:15">
      <c r="A59">
        <f t="shared" si="15"/>
        <v>48</v>
      </c>
      <c r="B59" s="53">
        <f t="shared" si="10"/>
        <v>42627</v>
      </c>
      <c r="C59" s="5">
        <f t="shared" si="16"/>
        <v>1667.3810922721725</v>
      </c>
      <c r="D59" s="5">
        <f t="shared" si="4"/>
        <v>0.91363347521762894</v>
      </c>
      <c r="E59" s="5">
        <f t="shared" si="17"/>
        <v>1668.2947257473902</v>
      </c>
      <c r="F59" s="12">
        <f t="shared" si="18"/>
        <v>0.4452054794520548</v>
      </c>
      <c r="G59" s="12">
        <f t="shared" si="14"/>
        <v>21.369863013698644</v>
      </c>
      <c r="H59" s="33">
        <f t="shared" si="6"/>
        <v>1689.6645887610889</v>
      </c>
      <c r="I59" s="7">
        <f t="shared" si="3"/>
        <v>0.34545400278436311</v>
      </c>
      <c r="L59" s="5">
        <f t="shared" si="19"/>
        <v>43.294725747390224</v>
      </c>
      <c r="M59" s="5">
        <f t="shared" si="20"/>
        <v>21.369863013698644</v>
      </c>
      <c r="N59" s="5">
        <f t="shared" si="9"/>
        <v>64.664588761088865</v>
      </c>
      <c r="O59" s="5"/>
    </row>
    <row r="60" spans="1:15">
      <c r="A60">
        <f t="shared" si="15"/>
        <v>49</v>
      </c>
      <c r="B60" s="53">
        <f t="shared" si="10"/>
        <v>42628</v>
      </c>
      <c r="C60" s="5">
        <f t="shared" si="16"/>
        <v>1668.2947257473902</v>
      </c>
      <c r="D60" s="5">
        <f t="shared" si="4"/>
        <v>0.91413409629993991</v>
      </c>
      <c r="E60" s="5">
        <f t="shared" si="17"/>
        <v>1669.2088598436901</v>
      </c>
      <c r="F60" s="12">
        <f t="shared" si="18"/>
        <v>0.4452054794520548</v>
      </c>
      <c r="G60" s="12">
        <f t="shared" si="14"/>
        <v>21.815068493150701</v>
      </c>
      <c r="H60" s="33">
        <f t="shared" si="6"/>
        <v>1691.0239283368408</v>
      </c>
      <c r="I60" s="7">
        <f t="shared" si="3"/>
        <v>0.34536597161342375</v>
      </c>
      <c r="L60" s="5">
        <f t="shared" si="19"/>
        <v>44.208859843690163</v>
      </c>
      <c r="M60" s="5">
        <f t="shared" si="20"/>
        <v>21.815068493150701</v>
      </c>
      <c r="N60" s="5">
        <f t="shared" si="9"/>
        <v>66.023928336840868</v>
      </c>
      <c r="O60" s="5"/>
    </row>
    <row r="61" spans="1:15">
      <c r="A61">
        <f t="shared" si="15"/>
        <v>50</v>
      </c>
      <c r="B61" s="53">
        <f t="shared" si="10"/>
        <v>42629</v>
      </c>
      <c r="C61" s="5">
        <f t="shared" si="16"/>
        <v>1669.2088598436901</v>
      </c>
      <c r="D61" s="5">
        <f t="shared" si="4"/>
        <v>0.91463499169517282</v>
      </c>
      <c r="E61" s="5">
        <f t="shared" si="17"/>
        <v>1670.1234948353854</v>
      </c>
      <c r="F61" s="12">
        <f t="shared" si="18"/>
        <v>0.4452054794520548</v>
      </c>
      <c r="G61" s="12">
        <f t="shared" si="14"/>
        <v>22.260273972602757</v>
      </c>
      <c r="H61" s="33">
        <f t="shared" si="6"/>
        <v>1692.3837688079882</v>
      </c>
      <c r="I61" s="7">
        <f t="shared" si="3"/>
        <v>0.34527802781529709</v>
      </c>
      <c r="L61" s="5">
        <f t="shared" si="19"/>
        <v>45.123494835385337</v>
      </c>
      <c r="M61" s="5">
        <f t="shared" si="20"/>
        <v>22.260273972602757</v>
      </c>
      <c r="N61" s="5">
        <f t="shared" si="9"/>
        <v>67.383768807988091</v>
      </c>
      <c r="O61" s="5"/>
    </row>
    <row r="62" spans="1:15">
      <c r="A62">
        <f t="shared" si="15"/>
        <v>51</v>
      </c>
      <c r="B62" s="53">
        <f t="shared" si="10"/>
        <v>42630</v>
      </c>
      <c r="C62" s="5">
        <f t="shared" si="16"/>
        <v>1670.1234948353854</v>
      </c>
      <c r="D62" s="5">
        <f t="shared" si="4"/>
        <v>0.91513616155363597</v>
      </c>
      <c r="E62" s="5">
        <f t="shared" si="17"/>
        <v>1671.038630996939</v>
      </c>
      <c r="F62" s="12">
        <f t="shared" si="18"/>
        <v>0.4452054794520548</v>
      </c>
      <c r="G62" s="12">
        <f t="shared" si="14"/>
        <v>22.705479452054814</v>
      </c>
      <c r="H62" s="33">
        <f t="shared" si="6"/>
        <v>1693.7441104489938</v>
      </c>
      <c r="I62" s="7">
        <f t="shared" si="3"/>
        <v>0.34519017125976659</v>
      </c>
      <c r="L62" s="5">
        <f t="shared" si="19"/>
        <v>46.03863099693897</v>
      </c>
      <c r="M62" s="5">
        <f t="shared" si="20"/>
        <v>22.705479452054814</v>
      </c>
      <c r="N62" s="5">
        <f t="shared" si="9"/>
        <v>68.74411044899378</v>
      </c>
      <c r="O62" s="5"/>
    </row>
    <row r="63" spans="1:15">
      <c r="A63">
        <f t="shared" si="15"/>
        <v>52</v>
      </c>
      <c r="B63" s="53">
        <f t="shared" si="10"/>
        <v>42631</v>
      </c>
      <c r="C63" s="5">
        <f t="shared" si="16"/>
        <v>1671.038630996939</v>
      </c>
      <c r="D63" s="5">
        <f t="shared" si="4"/>
        <v>0.91563760602572009</v>
      </c>
      <c r="E63" s="5">
        <f t="shared" si="17"/>
        <v>1671.9542686029647</v>
      </c>
      <c r="F63" s="12">
        <f t="shared" si="18"/>
        <v>0.4452054794520548</v>
      </c>
      <c r="G63" s="12">
        <f t="shared" si="14"/>
        <v>23.15068493150687</v>
      </c>
      <c r="H63" s="33">
        <f t="shared" si="6"/>
        <v>1695.1049535344716</v>
      </c>
      <c r="I63" s="7">
        <f t="shared" si="3"/>
        <v>0.34510240181689622</v>
      </c>
      <c r="L63" s="5">
        <f t="shared" si="19"/>
        <v>46.954268602964689</v>
      </c>
      <c r="M63" s="5">
        <f t="shared" si="20"/>
        <v>23.15068493150687</v>
      </c>
      <c r="N63" s="5">
        <f t="shared" si="9"/>
        <v>70.104953534471562</v>
      </c>
      <c r="O63" s="5"/>
    </row>
    <row r="64" spans="1:15">
      <c r="A64">
        <f t="shared" si="15"/>
        <v>53</v>
      </c>
      <c r="B64" s="53">
        <f t="shared" si="10"/>
        <v>42632</v>
      </c>
      <c r="C64" s="5">
        <f t="shared" si="16"/>
        <v>1671.9542686029647</v>
      </c>
      <c r="D64" s="5">
        <f t="shared" si="4"/>
        <v>0.91613932526189856</v>
      </c>
      <c r="E64" s="5">
        <f t="shared" si="17"/>
        <v>1672.8704079282265</v>
      </c>
      <c r="F64" s="12">
        <f t="shared" si="18"/>
        <v>0.4452054794520548</v>
      </c>
      <c r="G64" s="12">
        <f t="shared" si="14"/>
        <v>23.595890410958926</v>
      </c>
      <c r="H64" s="33">
        <f t="shared" si="6"/>
        <v>1696.4662983391854</v>
      </c>
      <c r="I64" s="7">
        <f t="shared" si="3"/>
        <v>0.34501471935701605</v>
      </c>
      <c r="L64" s="5">
        <f t="shared" si="19"/>
        <v>47.870407928226584</v>
      </c>
      <c r="M64" s="5">
        <f t="shared" si="20"/>
        <v>23.595890410958926</v>
      </c>
      <c r="N64" s="5">
        <f t="shared" si="9"/>
        <v>71.466298339185514</v>
      </c>
      <c r="O64" s="5"/>
    </row>
    <row r="65" spans="1:15">
      <c r="A65">
        <f t="shared" si="15"/>
        <v>54</v>
      </c>
      <c r="B65" s="53">
        <f t="shared" si="10"/>
        <v>42633</v>
      </c>
      <c r="C65" s="5">
        <f t="shared" si="16"/>
        <v>1672.8704079282265</v>
      </c>
      <c r="D65" s="5">
        <f t="shared" si="4"/>
        <v>0.91664131941272697</v>
      </c>
      <c r="E65" s="5">
        <f t="shared" si="17"/>
        <v>1673.7870492476393</v>
      </c>
      <c r="F65" s="12">
        <f t="shared" si="18"/>
        <v>0.4452054794520548</v>
      </c>
      <c r="G65" s="12">
        <f t="shared" si="14"/>
        <v>24.041095890410983</v>
      </c>
      <c r="H65" s="33">
        <f t="shared" si="6"/>
        <v>1697.8281451380503</v>
      </c>
      <c r="I65" s="7">
        <f t="shared" si="3"/>
        <v>0.34492712375073642</v>
      </c>
      <c r="L65" s="5">
        <f t="shared" si="19"/>
        <v>48.78704924763931</v>
      </c>
      <c r="M65" s="5">
        <f t="shared" si="20"/>
        <v>24.041095890410983</v>
      </c>
      <c r="N65" s="5">
        <f t="shared" si="9"/>
        <v>72.828145138050289</v>
      </c>
      <c r="O65" s="5"/>
    </row>
    <row r="66" spans="1:15">
      <c r="A66">
        <f t="shared" si="15"/>
        <v>55</v>
      </c>
      <c r="B66" s="53">
        <f t="shared" si="10"/>
        <v>42634</v>
      </c>
      <c r="C66" s="5">
        <f t="shared" si="16"/>
        <v>1673.7870492476393</v>
      </c>
      <c r="D66" s="5">
        <f t="shared" si="4"/>
        <v>0.9171435886288436</v>
      </c>
      <c r="E66" s="5">
        <f t="shared" si="17"/>
        <v>1674.704192836268</v>
      </c>
      <c r="F66" s="12">
        <f t="shared" si="18"/>
        <v>0.4452054794520548</v>
      </c>
      <c r="G66" s="12">
        <f t="shared" si="14"/>
        <v>24.486301369863039</v>
      </c>
      <c r="H66" s="33">
        <f t="shared" si="6"/>
        <v>1699.190494206131</v>
      </c>
      <c r="I66" s="7">
        <f t="shared" si="3"/>
        <v>0.34483961486892722</v>
      </c>
      <c r="L66" s="5">
        <f t="shared" si="19"/>
        <v>49.704192836268156</v>
      </c>
      <c r="M66" s="5">
        <f t="shared" si="20"/>
        <v>24.486301369863039</v>
      </c>
      <c r="N66" s="5">
        <f t="shared" si="9"/>
        <v>74.190494206131191</v>
      </c>
      <c r="O66" s="5"/>
    </row>
    <row r="67" spans="1:15">
      <c r="A67">
        <f t="shared" si="15"/>
        <v>56</v>
      </c>
      <c r="B67" s="53">
        <f t="shared" si="10"/>
        <v>42635</v>
      </c>
      <c r="C67" s="5">
        <f t="shared" si="16"/>
        <v>1674.704192836268</v>
      </c>
      <c r="D67" s="5">
        <f t="shared" si="4"/>
        <v>0.91764613306096887</v>
      </c>
      <c r="E67" s="5">
        <f t="shared" si="17"/>
        <v>1675.621838969329</v>
      </c>
      <c r="F67" s="12">
        <f t="shared" si="18"/>
        <v>0.4452054794520548</v>
      </c>
      <c r="G67" s="12">
        <f t="shared" si="14"/>
        <v>24.931506849315095</v>
      </c>
      <c r="H67" s="33">
        <f t="shared" si="6"/>
        <v>1700.5533458186442</v>
      </c>
      <c r="I67" s="7">
        <f t="shared" si="3"/>
        <v>0.34475219258273765</v>
      </c>
      <c r="L67" s="5">
        <f t="shared" si="19"/>
        <v>50.621838969329126</v>
      </c>
      <c r="M67" s="5">
        <f t="shared" si="20"/>
        <v>24.931506849315095</v>
      </c>
      <c r="N67" s="5">
        <f t="shared" si="9"/>
        <v>75.553345818644218</v>
      </c>
      <c r="O67" s="5"/>
    </row>
    <row r="68" spans="1:15">
      <c r="A68">
        <f t="shared" si="15"/>
        <v>57</v>
      </c>
      <c r="B68" s="53">
        <f t="shared" si="10"/>
        <v>42636</v>
      </c>
      <c r="C68" s="5">
        <f t="shared" si="16"/>
        <v>1675.621838969329</v>
      </c>
      <c r="D68" s="5">
        <f t="shared" si="4"/>
        <v>0.91814895285990639</v>
      </c>
      <c r="E68" s="5">
        <f t="shared" si="17"/>
        <v>1676.5399879221889</v>
      </c>
      <c r="F68" s="12">
        <f t="shared" si="18"/>
        <v>0.4452054794520548</v>
      </c>
      <c r="G68" s="12">
        <f t="shared" si="14"/>
        <v>25.376712328767152</v>
      </c>
      <c r="H68" s="33">
        <f t="shared" si="6"/>
        <v>1701.916700250956</v>
      </c>
      <c r="I68" s="7">
        <f t="shared" si="3"/>
        <v>0.34466485676358</v>
      </c>
      <c r="L68" s="5">
        <f t="shared" si="19"/>
        <v>51.539987922189034</v>
      </c>
      <c r="M68" s="5">
        <f t="shared" si="20"/>
        <v>25.376712328767152</v>
      </c>
      <c r="N68" s="5">
        <f t="shared" si="9"/>
        <v>76.916700250956183</v>
      </c>
      <c r="O68" s="5"/>
    </row>
    <row r="69" spans="1:15">
      <c r="A69">
        <f t="shared" si="15"/>
        <v>58</v>
      </c>
      <c r="B69" s="53">
        <f t="shared" si="10"/>
        <v>42637</v>
      </c>
      <c r="C69" s="5">
        <f t="shared" si="16"/>
        <v>1676.5399879221889</v>
      </c>
      <c r="D69" s="5">
        <f t="shared" si="4"/>
        <v>0.918652048176542</v>
      </c>
      <c r="E69" s="5">
        <f t="shared" si="17"/>
        <v>1677.4586399703653</v>
      </c>
      <c r="F69" s="12">
        <f t="shared" si="18"/>
        <v>0.4452054794520548</v>
      </c>
      <c r="G69" s="12">
        <f t="shared" si="14"/>
        <v>25.821917808219208</v>
      </c>
      <c r="H69" s="33">
        <f t="shared" si="6"/>
        <v>1703.2805577785846</v>
      </c>
      <c r="I69" s="7">
        <f t="shared" si="3"/>
        <v>0.34457760728313996</v>
      </c>
      <c r="L69" s="5">
        <f t="shared" si="19"/>
        <v>52.458639970365574</v>
      </c>
      <c r="M69" s="5">
        <f t="shared" si="20"/>
        <v>25.821917808219208</v>
      </c>
      <c r="N69" s="5">
        <f t="shared" si="9"/>
        <v>78.280557778584779</v>
      </c>
      <c r="O69" s="5"/>
    </row>
    <row r="70" spans="1:15">
      <c r="A70">
        <f t="shared" si="15"/>
        <v>59</v>
      </c>
      <c r="B70" s="53">
        <f t="shared" si="10"/>
        <v>42638</v>
      </c>
      <c r="C70" s="5">
        <f t="shared" si="16"/>
        <v>1677.4586399703653</v>
      </c>
      <c r="D70" s="5">
        <f t="shared" si="4"/>
        <v>0.91915541916184407</v>
      </c>
      <c r="E70" s="5">
        <f t="shared" si="17"/>
        <v>1678.3777953895271</v>
      </c>
      <c r="F70" s="12">
        <f t="shared" si="18"/>
        <v>0.4452054794520548</v>
      </c>
      <c r="G70" s="12">
        <f t="shared" si="14"/>
        <v>26.267123287671264</v>
      </c>
      <c r="H70" s="33">
        <f t="shared" si="6"/>
        <v>1704.6449186771983</v>
      </c>
      <c r="I70" s="7">
        <f t="shared" si="3"/>
        <v>0.34449044401336487</v>
      </c>
      <c r="L70" s="5">
        <f t="shared" si="19"/>
        <v>53.377795389527421</v>
      </c>
      <c r="M70" s="5">
        <f t="shared" si="20"/>
        <v>26.267123287671264</v>
      </c>
      <c r="N70" s="5">
        <f t="shared" si="9"/>
        <v>79.644918677198689</v>
      </c>
      <c r="O70" s="5"/>
    </row>
    <row r="71" spans="1:15">
      <c r="A71">
        <f t="shared" si="15"/>
        <v>60</v>
      </c>
      <c r="B71" s="53">
        <f t="shared" si="10"/>
        <v>42639</v>
      </c>
      <c r="C71" s="5">
        <f t="shared" si="16"/>
        <v>1678.3777953895271</v>
      </c>
      <c r="D71" s="5">
        <f t="shared" si="4"/>
        <v>0.91965906596686431</v>
      </c>
      <c r="E71" s="5">
        <f t="shared" si="17"/>
        <v>1679.2974544554941</v>
      </c>
      <c r="F71" s="12">
        <f t="shared" si="18"/>
        <v>0.4452054794520548</v>
      </c>
      <c r="G71" s="12">
        <f t="shared" si="14"/>
        <v>26.712328767123321</v>
      </c>
      <c r="H71" s="33">
        <f t="shared" si="6"/>
        <v>1706.0097832226174</v>
      </c>
      <c r="I71" s="7">
        <f t="shared" si="3"/>
        <v>0.34440336682647615</v>
      </c>
      <c r="L71" s="5">
        <f t="shared" si="19"/>
        <v>54.297454455494282</v>
      </c>
      <c r="M71" s="5">
        <f t="shared" si="20"/>
        <v>26.712328767123321</v>
      </c>
      <c r="N71" s="5">
        <f t="shared" si="9"/>
        <v>81.0097832226176</v>
      </c>
      <c r="O71" s="5"/>
    </row>
    <row r="72" spans="1:15">
      <c r="A72">
        <f t="shared" si="15"/>
        <v>61</v>
      </c>
      <c r="B72" s="53">
        <f t="shared" si="10"/>
        <v>42640</v>
      </c>
      <c r="C72" s="5">
        <f t="shared" si="16"/>
        <v>1679.2974544554941</v>
      </c>
      <c r="D72" s="5">
        <f t="shared" si="4"/>
        <v>0.92016298874273661</v>
      </c>
      <c r="E72" s="5">
        <f t="shared" si="17"/>
        <v>1680.2176174442368</v>
      </c>
      <c r="F72" s="12">
        <f t="shared" si="18"/>
        <v>0.4452054794520548</v>
      </c>
      <c r="G72" s="12">
        <f t="shared" si="14"/>
        <v>27.157534246575377</v>
      </c>
      <c r="H72" s="33">
        <f t="shared" si="6"/>
        <v>1707.3751516908121</v>
      </c>
      <c r="I72" s="7">
        <f t="shared" si="3"/>
        <v>0.34431637559495371</v>
      </c>
      <c r="L72" s="5">
        <f t="shared" si="19"/>
        <v>55.217617444237021</v>
      </c>
      <c r="M72" s="5">
        <f t="shared" si="20"/>
        <v>27.157534246575377</v>
      </c>
      <c r="N72" s="5">
        <f t="shared" si="9"/>
        <v>82.375151690812402</v>
      </c>
      <c r="O72" s="5"/>
    </row>
    <row r="73" spans="1:15">
      <c r="A73">
        <f t="shared" si="15"/>
        <v>62</v>
      </c>
      <c r="B73" s="53">
        <f t="shared" si="10"/>
        <v>42641</v>
      </c>
      <c r="C73" s="5">
        <f t="shared" si="16"/>
        <v>1680.2176174442368</v>
      </c>
      <c r="D73" s="5">
        <f t="shared" si="4"/>
        <v>0.92066718764067779</v>
      </c>
      <c r="E73" s="5">
        <f t="shared" si="17"/>
        <v>1681.1382846318775</v>
      </c>
      <c r="F73" s="12">
        <f t="shared" si="18"/>
        <v>0.4452054794520548</v>
      </c>
      <c r="G73" s="12">
        <f t="shared" si="14"/>
        <v>27.602739726027433</v>
      </c>
      <c r="H73" s="33">
        <f t="shared" si="6"/>
        <v>1708.741024357905</v>
      </c>
      <c r="I73" s="7">
        <f t="shared" si="3"/>
        <v>0.3442294701915537</v>
      </c>
      <c r="L73" s="5">
        <f t="shared" si="19"/>
        <v>56.138284631877696</v>
      </c>
      <c r="M73" s="5">
        <f t="shared" si="20"/>
        <v>27.602739726027433</v>
      </c>
      <c r="N73" s="5">
        <f t="shared" si="9"/>
        <v>83.741024357905133</v>
      </c>
      <c r="O73" s="5"/>
    </row>
    <row r="74" spans="1:15">
      <c r="A74">
        <f t="shared" si="15"/>
        <v>63</v>
      </c>
      <c r="B74" s="53">
        <f t="shared" si="10"/>
        <v>42642</v>
      </c>
      <c r="C74" s="5">
        <f t="shared" si="16"/>
        <v>1681.1382846318775</v>
      </c>
      <c r="D74" s="5">
        <f t="shared" si="4"/>
        <v>0.92117166281198781</v>
      </c>
      <c r="E74" s="5">
        <f t="shared" si="17"/>
        <v>1682.0594562946894</v>
      </c>
      <c r="F74" s="12">
        <f t="shared" si="18"/>
        <v>0.4452054794520548</v>
      </c>
      <c r="G74" s="12">
        <f t="shared" si="14"/>
        <v>28.04794520547949</v>
      </c>
      <c r="H74" s="33">
        <f t="shared" si="6"/>
        <v>1710.1074015001689</v>
      </c>
      <c r="I74" s="7">
        <f t="shared" si="3"/>
        <v>0.34414265048928488</v>
      </c>
      <c r="L74" s="5">
        <f t="shared" si="19"/>
        <v>57.059456294689681</v>
      </c>
      <c r="M74" s="5">
        <f t="shared" si="20"/>
        <v>28.04794520547949</v>
      </c>
      <c r="N74" s="5">
        <f t="shared" si="9"/>
        <v>85.107401500169175</v>
      </c>
      <c r="O74" s="5"/>
    </row>
    <row r="75" spans="1:15">
      <c r="A75">
        <f t="shared" si="15"/>
        <v>64</v>
      </c>
      <c r="B75" s="53">
        <f t="shared" si="10"/>
        <v>42643</v>
      </c>
      <c r="C75" s="5">
        <f t="shared" si="16"/>
        <v>1682.0594562946894</v>
      </c>
      <c r="D75" s="5">
        <f t="shared" si="4"/>
        <v>0.92167641440804915</v>
      </c>
      <c r="E75" s="5">
        <f t="shared" si="17"/>
        <v>1682.9811327090974</v>
      </c>
      <c r="F75" s="12">
        <f t="shared" si="18"/>
        <v>0.4452054794520548</v>
      </c>
      <c r="G75" s="12">
        <f t="shared" si="14"/>
        <v>28.493150684931546</v>
      </c>
      <c r="H75" s="33">
        <f t="shared" si="6"/>
        <v>1711.474283394029</v>
      </c>
      <c r="I75" s="7">
        <f t="shared" si="3"/>
        <v>0.34405591636142951</v>
      </c>
      <c r="L75" s="5">
        <f t="shared" si="19"/>
        <v>57.981132709097729</v>
      </c>
      <c r="M75" s="5">
        <f t="shared" si="20"/>
        <v>28.493150684931546</v>
      </c>
      <c r="N75" s="5">
        <f t="shared" si="9"/>
        <v>86.474283394029271</v>
      </c>
      <c r="O75" s="5"/>
    </row>
    <row r="76" spans="1:15">
      <c r="A76">
        <f t="shared" si="15"/>
        <v>65</v>
      </c>
      <c r="B76" s="53">
        <f t="shared" si="10"/>
        <v>42644</v>
      </c>
      <c r="C76" s="5">
        <f t="shared" si="16"/>
        <v>1682.9811327090974</v>
      </c>
      <c r="D76" s="5">
        <f t="shared" ref="D76:D139" si="21">C76*($E$5/365)</f>
        <v>0.92218144258032753</v>
      </c>
      <c r="E76" s="5">
        <f t="shared" si="17"/>
        <v>1683.9033141516777</v>
      </c>
      <c r="F76" s="12">
        <f t="shared" ref="F76:F107" si="22">$E$3/$E$4</f>
        <v>0.4452054794520548</v>
      </c>
      <c r="G76" s="12">
        <f t="shared" si="14"/>
        <v>28.938356164383602</v>
      </c>
      <c r="H76" s="33">
        <f t="shared" si="6"/>
        <v>1712.8416703160613</v>
      </c>
      <c r="I76" s="7">
        <f t="shared" ref="I76:I139" si="23">RATE(A76/365,0,-$E$2,H76,0.25)</f>
        <v>0.34396926768152764</v>
      </c>
      <c r="L76" s="5">
        <f t="shared" si="19"/>
        <v>58.903314151678053</v>
      </c>
      <c r="M76" s="5">
        <f t="shared" si="20"/>
        <v>28.938356164383602</v>
      </c>
      <c r="N76" s="5">
        <f t="shared" si="9"/>
        <v>87.841670316061652</v>
      </c>
      <c r="O76" s="5"/>
    </row>
    <row r="77" spans="1:15">
      <c r="A77">
        <f t="shared" si="15"/>
        <v>66</v>
      </c>
      <c r="B77" s="53">
        <f t="shared" si="10"/>
        <v>42645</v>
      </c>
      <c r="C77" s="5">
        <f t="shared" si="16"/>
        <v>1683.9033141516777</v>
      </c>
      <c r="D77" s="5">
        <f t="shared" si="21"/>
        <v>0.92268674748037149</v>
      </c>
      <c r="E77" s="5">
        <f t="shared" si="17"/>
        <v>1684.8260008991581</v>
      </c>
      <c r="F77" s="12">
        <f t="shared" si="22"/>
        <v>0.4452054794520548</v>
      </c>
      <c r="G77" s="12">
        <f t="shared" si="14"/>
        <v>29.383561643835659</v>
      </c>
      <c r="H77" s="33">
        <f t="shared" ref="H77:H140" si="24">G77+E77</f>
        <v>1714.2095625429938</v>
      </c>
      <c r="I77" s="7">
        <f t="shared" si="23"/>
        <v>0.34388270432338913</v>
      </c>
      <c r="L77" s="5">
        <f t="shared" si="19"/>
        <v>59.826000899158423</v>
      </c>
      <c r="M77" s="5">
        <f t="shared" si="20"/>
        <v>29.383561643835659</v>
      </c>
      <c r="N77" s="5">
        <f t="shared" ref="N77:N140" si="25">SUM(L77:M77)</f>
        <v>89.209562542994078</v>
      </c>
      <c r="O77" s="5"/>
    </row>
    <row r="78" spans="1:15">
      <c r="A78">
        <f t="shared" si="15"/>
        <v>67</v>
      </c>
      <c r="B78" s="53">
        <f t="shared" ref="B78:B141" si="26">B77+1</f>
        <v>42646</v>
      </c>
      <c r="C78" s="5">
        <f t="shared" si="16"/>
        <v>1684.8260008991581</v>
      </c>
      <c r="D78" s="5">
        <f t="shared" si="21"/>
        <v>0.92319232925981276</v>
      </c>
      <c r="E78" s="5">
        <f t="shared" si="17"/>
        <v>1685.7491932284179</v>
      </c>
      <c r="F78" s="12">
        <f t="shared" si="22"/>
        <v>0.4452054794520548</v>
      </c>
      <c r="G78" s="12">
        <f t="shared" si="14"/>
        <v>29.828767123287715</v>
      </c>
      <c r="H78" s="33">
        <f t="shared" si="24"/>
        <v>1715.5779603517055</v>
      </c>
      <c r="I78" s="7">
        <f t="shared" si="23"/>
        <v>0.34379622616107558</v>
      </c>
      <c r="L78" s="5">
        <f t="shared" ref="L78:L141" si="27">L77+D78</f>
        <v>60.749193228418235</v>
      </c>
      <c r="M78" s="5">
        <f t="shared" ref="M78:M141" si="28">F78+M77</f>
        <v>29.828767123287715</v>
      </c>
      <c r="N78" s="5">
        <f t="shared" si="25"/>
        <v>90.577960351705954</v>
      </c>
      <c r="O78" s="5"/>
    </row>
    <row r="79" spans="1:15">
      <c r="A79">
        <f t="shared" si="15"/>
        <v>68</v>
      </c>
      <c r="B79" s="53">
        <f t="shared" si="26"/>
        <v>42647</v>
      </c>
      <c r="C79" s="5">
        <f t="shared" si="16"/>
        <v>1685.7491932284179</v>
      </c>
      <c r="D79" s="5">
        <f t="shared" si="21"/>
        <v>0.92369818807036608</v>
      </c>
      <c r="E79" s="5">
        <f t="shared" si="17"/>
        <v>1686.6728914164883</v>
      </c>
      <c r="F79" s="12">
        <f t="shared" si="22"/>
        <v>0.4452054794520548</v>
      </c>
      <c r="G79" s="12">
        <f t="shared" si="14"/>
        <v>30.273972602739772</v>
      </c>
      <c r="H79" s="33">
        <f t="shared" si="24"/>
        <v>1716.9468640192281</v>
      </c>
      <c r="I79" s="7">
        <f t="shared" si="23"/>
        <v>0.34370983306892167</v>
      </c>
      <c r="L79" s="5">
        <f t="shared" si="27"/>
        <v>61.672891416488604</v>
      </c>
      <c r="M79" s="5">
        <f t="shared" si="28"/>
        <v>30.273972602739772</v>
      </c>
      <c r="N79" s="5">
        <f t="shared" si="25"/>
        <v>91.946864019228371</v>
      </c>
      <c r="O79" s="5"/>
    </row>
    <row r="80" spans="1:15">
      <c r="A80">
        <f t="shared" si="15"/>
        <v>69</v>
      </c>
      <c r="B80" s="53">
        <f t="shared" si="26"/>
        <v>42648</v>
      </c>
      <c r="C80" s="5">
        <f t="shared" si="16"/>
        <v>1686.6728914164883</v>
      </c>
      <c r="D80" s="5">
        <f t="shared" si="21"/>
        <v>0.92420432406382935</v>
      </c>
      <c r="E80" s="5">
        <f t="shared" si="17"/>
        <v>1687.597095740552</v>
      </c>
      <c r="F80" s="12">
        <f t="shared" si="22"/>
        <v>0.4452054794520548</v>
      </c>
      <c r="G80" s="12">
        <f t="shared" si="14"/>
        <v>30.719178082191828</v>
      </c>
      <c r="H80" s="33">
        <f t="shared" si="24"/>
        <v>1718.3162738227438</v>
      </c>
      <c r="I80" s="7">
        <f t="shared" si="23"/>
        <v>0.34362352492151188</v>
      </c>
      <c r="L80" s="5">
        <f t="shared" si="27"/>
        <v>62.597095740552433</v>
      </c>
      <c r="M80" s="5">
        <f t="shared" si="28"/>
        <v>30.719178082191828</v>
      </c>
      <c r="N80" s="5">
        <f t="shared" si="25"/>
        <v>93.316273822744265</v>
      </c>
      <c r="O80" s="5"/>
    </row>
    <row r="81" spans="1:15">
      <c r="A81">
        <f t="shared" si="15"/>
        <v>70</v>
      </c>
      <c r="B81" s="53">
        <f t="shared" si="26"/>
        <v>42649</v>
      </c>
      <c r="C81" s="5">
        <f t="shared" si="16"/>
        <v>1687.597095740552</v>
      </c>
      <c r="D81" s="5">
        <f t="shared" si="21"/>
        <v>0.92471073739208343</v>
      </c>
      <c r="E81" s="5">
        <f t="shared" si="17"/>
        <v>1688.5218064779442</v>
      </c>
      <c r="F81" s="12">
        <f t="shared" si="22"/>
        <v>0.4452054794520548</v>
      </c>
      <c r="G81" s="12">
        <f t="shared" ref="G81:G144" si="29">IF(G80+F81&lt;=$E$3,G80+F81,$E$3)</f>
        <v>31.164383561643884</v>
      </c>
      <c r="H81" s="33">
        <f t="shared" si="24"/>
        <v>1719.6861900395882</v>
      </c>
      <c r="I81" s="7">
        <f t="shared" si="23"/>
        <v>0.34353730159369783</v>
      </c>
      <c r="L81" s="5">
        <f t="shared" si="27"/>
        <v>63.521806477944516</v>
      </c>
      <c r="M81" s="5">
        <f t="shared" si="28"/>
        <v>31.164383561643884</v>
      </c>
      <c r="N81" s="5">
        <f t="shared" si="25"/>
        <v>94.686190039588396</v>
      </c>
      <c r="O81" s="5"/>
    </row>
    <row r="82" spans="1:15">
      <c r="A82">
        <f t="shared" si="15"/>
        <v>71</v>
      </c>
      <c r="B82" s="53">
        <f t="shared" si="26"/>
        <v>42650</v>
      </c>
      <c r="C82" s="5">
        <f t="shared" si="16"/>
        <v>1688.5218064779442</v>
      </c>
      <c r="D82" s="5">
        <f t="shared" si="21"/>
        <v>0.92521742820709285</v>
      </c>
      <c r="E82" s="5">
        <f t="shared" si="17"/>
        <v>1689.4470239061513</v>
      </c>
      <c r="F82" s="12">
        <f t="shared" si="22"/>
        <v>0.4452054794520548</v>
      </c>
      <c r="G82" s="12">
        <f t="shared" si="29"/>
        <v>31.609589041095941</v>
      </c>
      <c r="H82" s="33">
        <f t="shared" si="24"/>
        <v>1721.0566129472472</v>
      </c>
      <c r="I82" s="7">
        <f t="shared" si="23"/>
        <v>0.34345116296058642</v>
      </c>
      <c r="L82" s="5">
        <f t="shared" si="27"/>
        <v>64.447023906151614</v>
      </c>
      <c r="M82" s="5">
        <f t="shared" si="28"/>
        <v>31.609589041095941</v>
      </c>
      <c r="N82" s="5">
        <f t="shared" si="25"/>
        <v>96.056612947247558</v>
      </c>
      <c r="O82" s="5"/>
    </row>
    <row r="83" spans="1:15">
      <c r="A83">
        <f t="shared" si="15"/>
        <v>72</v>
      </c>
      <c r="B83" s="53">
        <f t="shared" si="26"/>
        <v>42651</v>
      </c>
      <c r="C83" s="5">
        <f t="shared" si="16"/>
        <v>1689.4470239061513</v>
      </c>
      <c r="D83" s="5">
        <f t="shared" si="21"/>
        <v>0.925724396660905</v>
      </c>
      <c r="E83" s="5">
        <f t="shared" si="17"/>
        <v>1690.3727483028122</v>
      </c>
      <c r="F83" s="12">
        <f t="shared" si="22"/>
        <v>0.4452054794520548</v>
      </c>
      <c r="G83" s="12">
        <f t="shared" si="29"/>
        <v>32.054794520547993</v>
      </c>
      <c r="H83" s="33">
        <f t="shared" si="24"/>
        <v>1722.4275428233602</v>
      </c>
      <c r="I83" s="7">
        <f t="shared" si="23"/>
        <v>0.34336510889754812</v>
      </c>
      <c r="L83" s="5">
        <f t="shared" si="27"/>
        <v>65.372748302812525</v>
      </c>
      <c r="M83" s="5">
        <f t="shared" si="28"/>
        <v>32.054794520547993</v>
      </c>
      <c r="N83" s="5">
        <f t="shared" si="25"/>
        <v>97.427542823360511</v>
      </c>
      <c r="O83" s="5"/>
    </row>
    <row r="84" spans="1:15">
      <c r="A84">
        <f t="shared" si="15"/>
        <v>73</v>
      </c>
      <c r="B84" s="53">
        <f t="shared" si="26"/>
        <v>42652</v>
      </c>
      <c r="C84" s="5">
        <f t="shared" si="16"/>
        <v>1690.3727483028122</v>
      </c>
      <c r="D84" s="5">
        <f t="shared" si="21"/>
        <v>0.92623164290565063</v>
      </c>
      <c r="E84" s="5">
        <f t="shared" si="17"/>
        <v>1691.2989799457177</v>
      </c>
      <c r="F84" s="12">
        <f t="shared" si="22"/>
        <v>0.4452054794520548</v>
      </c>
      <c r="G84" s="12">
        <f t="shared" si="29"/>
        <v>32.50000000000005</v>
      </c>
      <c r="H84" s="33">
        <f t="shared" si="24"/>
        <v>1723.7989799457177</v>
      </c>
      <c r="I84" s="7">
        <f t="shared" si="23"/>
        <v>0.34327913928020254</v>
      </c>
      <c r="L84" s="5">
        <f t="shared" si="27"/>
        <v>66.298979945718173</v>
      </c>
      <c r="M84" s="5">
        <f t="shared" si="28"/>
        <v>32.50000000000005</v>
      </c>
      <c r="N84" s="5">
        <f t="shared" si="25"/>
        <v>98.79897994571823</v>
      </c>
      <c r="O84" s="5"/>
    </row>
    <row r="85" spans="1:15">
      <c r="A85">
        <f t="shared" si="15"/>
        <v>74</v>
      </c>
      <c r="B85" s="53">
        <f t="shared" si="26"/>
        <v>42653</v>
      </c>
      <c r="C85" s="5">
        <f t="shared" si="16"/>
        <v>1691.2989799457177</v>
      </c>
      <c r="D85" s="5">
        <f t="shared" si="21"/>
        <v>0.92673916709354409</v>
      </c>
      <c r="E85" s="5">
        <f t="shared" si="17"/>
        <v>1692.2257191128112</v>
      </c>
      <c r="F85" s="12">
        <f t="shared" si="22"/>
        <v>0.4452054794520548</v>
      </c>
      <c r="G85" s="12">
        <f t="shared" si="29"/>
        <v>32.945205479452106</v>
      </c>
      <c r="H85" s="33">
        <f t="shared" si="24"/>
        <v>1725.1709245922634</v>
      </c>
      <c r="I85" s="7">
        <f t="shared" si="23"/>
        <v>0.34319325398443845</v>
      </c>
      <c r="L85" s="5">
        <f t="shared" si="27"/>
        <v>67.225719112811717</v>
      </c>
      <c r="M85" s="5">
        <f t="shared" si="28"/>
        <v>32.945205479452106</v>
      </c>
      <c r="N85" s="5">
        <f t="shared" si="25"/>
        <v>100.17092459226382</v>
      </c>
      <c r="O85" s="5"/>
    </row>
    <row r="86" spans="1:15">
      <c r="A86">
        <f t="shared" si="15"/>
        <v>75</v>
      </c>
      <c r="B86" s="53">
        <f t="shared" si="26"/>
        <v>42654</v>
      </c>
      <c r="C86" s="5">
        <f t="shared" si="16"/>
        <v>1692.2257191128112</v>
      </c>
      <c r="D86" s="5">
        <f t="shared" si="21"/>
        <v>0.927246969376883</v>
      </c>
      <c r="E86" s="5">
        <f t="shared" si="17"/>
        <v>1693.1529660821882</v>
      </c>
      <c r="F86" s="12">
        <f t="shared" si="22"/>
        <v>0.4452054794520548</v>
      </c>
      <c r="G86" s="12">
        <f t="shared" si="29"/>
        <v>33.390410958904162</v>
      </c>
      <c r="H86" s="33">
        <f t="shared" si="24"/>
        <v>1726.5433770410923</v>
      </c>
      <c r="I86" s="7">
        <f t="shared" si="23"/>
        <v>0.34310745288639061</v>
      </c>
      <c r="L86" s="5">
        <f t="shared" si="27"/>
        <v>68.152966082188598</v>
      </c>
      <c r="M86" s="5">
        <f t="shared" si="28"/>
        <v>33.390410958904162</v>
      </c>
      <c r="N86" s="5">
        <f t="shared" si="25"/>
        <v>101.54337704109275</v>
      </c>
      <c r="O86" s="5"/>
    </row>
    <row r="87" spans="1:15">
      <c r="A87">
        <f t="shared" si="15"/>
        <v>76</v>
      </c>
      <c r="B87" s="53">
        <f t="shared" si="26"/>
        <v>42655</v>
      </c>
      <c r="C87" s="5">
        <f t="shared" si="16"/>
        <v>1693.1529660821882</v>
      </c>
      <c r="D87" s="5">
        <f t="shared" si="21"/>
        <v>0.92775504990804847</v>
      </c>
      <c r="E87" s="5">
        <f t="shared" si="17"/>
        <v>1694.0807211320962</v>
      </c>
      <c r="F87" s="12">
        <f t="shared" si="22"/>
        <v>0.4452054794520548</v>
      </c>
      <c r="G87" s="12">
        <f t="shared" si="29"/>
        <v>33.835616438356219</v>
      </c>
      <c r="H87" s="33">
        <f t="shared" si="24"/>
        <v>1727.9163375704525</v>
      </c>
      <c r="I87" s="7">
        <f t="shared" si="23"/>
        <v>0.34302173586245438</v>
      </c>
      <c r="L87" s="5">
        <f t="shared" si="27"/>
        <v>69.080721132096642</v>
      </c>
      <c r="M87" s="5">
        <f t="shared" si="28"/>
        <v>33.835616438356219</v>
      </c>
      <c r="N87" s="5">
        <f t="shared" si="25"/>
        <v>102.91633757045287</v>
      </c>
      <c r="O87" s="5"/>
    </row>
    <row r="88" spans="1:15">
      <c r="A88">
        <f t="shared" si="15"/>
        <v>77</v>
      </c>
      <c r="B88" s="53">
        <f t="shared" si="26"/>
        <v>42656</v>
      </c>
      <c r="C88" s="5">
        <f t="shared" si="16"/>
        <v>1694.0807211320962</v>
      </c>
      <c r="D88" s="5">
        <f t="shared" si="21"/>
        <v>0.92826340883950487</v>
      </c>
      <c r="E88" s="5">
        <f t="shared" si="17"/>
        <v>1695.0089845409357</v>
      </c>
      <c r="F88" s="12">
        <f t="shared" si="22"/>
        <v>0.4452054794520548</v>
      </c>
      <c r="G88" s="12">
        <f t="shared" si="29"/>
        <v>34.280821917808275</v>
      </c>
      <c r="H88" s="33">
        <f t="shared" si="24"/>
        <v>1729.2898064587439</v>
      </c>
      <c r="I88" s="7">
        <f t="shared" si="23"/>
        <v>0.34293610278928005</v>
      </c>
      <c r="L88" s="5">
        <f t="shared" si="27"/>
        <v>70.00898454093614</v>
      </c>
      <c r="M88" s="5">
        <f t="shared" si="28"/>
        <v>34.280821917808275</v>
      </c>
      <c r="N88" s="5">
        <f t="shared" si="25"/>
        <v>104.28980645874441</v>
      </c>
      <c r="O88" s="5"/>
    </row>
    <row r="89" spans="1:15">
      <c r="A89">
        <f t="shared" si="15"/>
        <v>78</v>
      </c>
      <c r="B89" s="53">
        <f t="shared" si="26"/>
        <v>42657</v>
      </c>
      <c r="C89" s="5">
        <f t="shared" si="16"/>
        <v>1695.0089845409357</v>
      </c>
      <c r="D89" s="5">
        <f t="shared" si="21"/>
        <v>0.9287720463238005</v>
      </c>
      <c r="E89" s="5">
        <f t="shared" si="17"/>
        <v>1695.9377565872594</v>
      </c>
      <c r="F89" s="12">
        <f t="shared" si="22"/>
        <v>0.4452054794520548</v>
      </c>
      <c r="G89" s="12">
        <f t="shared" si="29"/>
        <v>34.726027397260331</v>
      </c>
      <c r="H89" s="33">
        <f t="shared" si="24"/>
        <v>1730.6637839845198</v>
      </c>
      <c r="I89" s="7">
        <f t="shared" si="23"/>
        <v>0.34285055354377075</v>
      </c>
      <c r="L89" s="5">
        <f t="shared" si="27"/>
        <v>70.93775658725994</v>
      </c>
      <c r="M89" s="5">
        <f t="shared" si="28"/>
        <v>34.726027397260331</v>
      </c>
      <c r="N89" s="5">
        <f t="shared" si="25"/>
        <v>105.66378398452028</v>
      </c>
      <c r="O89" s="5"/>
    </row>
    <row r="90" spans="1:15">
      <c r="A90">
        <f t="shared" si="15"/>
        <v>79</v>
      </c>
      <c r="B90" s="53">
        <f t="shared" si="26"/>
        <v>42658</v>
      </c>
      <c r="C90" s="5">
        <f t="shared" si="16"/>
        <v>1695.9377565872594</v>
      </c>
      <c r="D90" s="5">
        <f t="shared" si="21"/>
        <v>0.92928096251356695</v>
      </c>
      <c r="E90" s="5">
        <f t="shared" si="17"/>
        <v>1696.8670375497729</v>
      </c>
      <c r="F90" s="12">
        <f t="shared" si="22"/>
        <v>0.4452054794520548</v>
      </c>
      <c r="G90" s="12">
        <f t="shared" si="29"/>
        <v>35.171232876712388</v>
      </c>
      <c r="H90" s="33">
        <f t="shared" si="24"/>
        <v>1732.0382704264853</v>
      </c>
      <c r="I90" s="7">
        <f t="shared" si="23"/>
        <v>0.34276508800308508</v>
      </c>
      <c r="L90" s="5">
        <f t="shared" si="27"/>
        <v>71.867037549773514</v>
      </c>
      <c r="M90" s="5">
        <f t="shared" si="28"/>
        <v>35.171232876712388</v>
      </c>
      <c r="N90" s="5">
        <f t="shared" si="25"/>
        <v>107.03827042648589</v>
      </c>
      <c r="O90" s="5"/>
    </row>
    <row r="91" spans="1:15">
      <c r="A91">
        <f t="shared" si="15"/>
        <v>80</v>
      </c>
      <c r="B91" s="53">
        <f t="shared" si="26"/>
        <v>42659</v>
      </c>
      <c r="C91" s="5">
        <f t="shared" si="16"/>
        <v>1696.8670375497729</v>
      </c>
      <c r="D91" s="5">
        <f t="shared" si="21"/>
        <v>0.9297901575615195</v>
      </c>
      <c r="E91" s="5">
        <f t="shared" si="17"/>
        <v>1697.7968277073344</v>
      </c>
      <c r="F91" s="12">
        <f t="shared" si="22"/>
        <v>0.4452054794520548</v>
      </c>
      <c r="G91" s="12">
        <f t="shared" si="29"/>
        <v>35.616438356164444</v>
      </c>
      <c r="H91" s="33">
        <f t="shared" si="24"/>
        <v>1733.4132660634989</v>
      </c>
      <c r="I91" s="7">
        <f t="shared" si="23"/>
        <v>0.34267970604463432</v>
      </c>
      <c r="L91" s="5">
        <f t="shared" si="27"/>
        <v>72.796827707335027</v>
      </c>
      <c r="M91" s="5">
        <f t="shared" si="28"/>
        <v>35.616438356164444</v>
      </c>
      <c r="N91" s="5">
        <f t="shared" si="25"/>
        <v>108.41326606349946</v>
      </c>
      <c r="O91" s="5"/>
    </row>
    <row r="92" spans="1:15">
      <c r="A92">
        <f t="shared" si="15"/>
        <v>81</v>
      </c>
      <c r="B92" s="53">
        <f t="shared" si="26"/>
        <v>42660</v>
      </c>
      <c r="C92" s="5">
        <f t="shared" si="16"/>
        <v>1697.7968277073344</v>
      </c>
      <c r="D92" s="5">
        <f t="shared" si="21"/>
        <v>0.93029963162045737</v>
      </c>
      <c r="E92" s="5">
        <f t="shared" si="17"/>
        <v>1698.7271273389549</v>
      </c>
      <c r="F92" s="12">
        <f t="shared" si="22"/>
        <v>0.4452054794520548</v>
      </c>
      <c r="G92" s="12">
        <f t="shared" si="29"/>
        <v>36.061643835616501</v>
      </c>
      <c r="H92" s="33">
        <f t="shared" si="24"/>
        <v>1734.7887711745714</v>
      </c>
      <c r="I92" s="7">
        <f t="shared" si="23"/>
        <v>0.34259440754608173</v>
      </c>
      <c r="L92" s="5">
        <f t="shared" si="27"/>
        <v>73.727127338955484</v>
      </c>
      <c r="M92" s="5">
        <f t="shared" si="28"/>
        <v>36.061643835616501</v>
      </c>
      <c r="N92" s="5">
        <f t="shared" si="25"/>
        <v>109.78877117457199</v>
      </c>
      <c r="O92" s="5"/>
    </row>
    <row r="93" spans="1:15">
      <c r="A93">
        <f t="shared" si="15"/>
        <v>82</v>
      </c>
      <c r="B93" s="53">
        <f t="shared" si="26"/>
        <v>42661</v>
      </c>
      <c r="C93" s="5">
        <f t="shared" si="16"/>
        <v>1698.7271273389549</v>
      </c>
      <c r="D93" s="5">
        <f t="shared" si="21"/>
        <v>0.93080938484326303</v>
      </c>
      <c r="E93" s="5">
        <f t="shared" si="17"/>
        <v>1699.6579367237982</v>
      </c>
      <c r="F93" s="12">
        <f t="shared" si="22"/>
        <v>0.4452054794520548</v>
      </c>
      <c r="G93" s="12">
        <f t="shared" si="29"/>
        <v>36.506849315068557</v>
      </c>
      <c r="H93" s="33">
        <f t="shared" si="24"/>
        <v>1736.1647860388669</v>
      </c>
      <c r="I93" s="7">
        <f t="shared" si="23"/>
        <v>0.34250919238534294</v>
      </c>
      <c r="L93" s="5">
        <f t="shared" si="27"/>
        <v>74.657936723798741</v>
      </c>
      <c r="M93" s="5">
        <f t="shared" si="28"/>
        <v>36.506849315068557</v>
      </c>
      <c r="N93" s="5">
        <f t="shared" si="25"/>
        <v>111.16478603886731</v>
      </c>
      <c r="O93" s="5"/>
    </row>
    <row r="94" spans="1:15">
      <c r="A94">
        <f t="shared" si="15"/>
        <v>83</v>
      </c>
      <c r="B94" s="53">
        <f t="shared" si="26"/>
        <v>42662</v>
      </c>
      <c r="C94" s="5">
        <f t="shared" si="16"/>
        <v>1699.6579367237982</v>
      </c>
      <c r="D94" s="5">
        <f t="shared" si="21"/>
        <v>0.93131941738290325</v>
      </c>
      <c r="E94" s="5">
        <f t="shared" si="17"/>
        <v>1700.5892561411811</v>
      </c>
      <c r="F94" s="12">
        <f t="shared" si="22"/>
        <v>0.4452054794520548</v>
      </c>
      <c r="G94" s="12">
        <f t="shared" si="29"/>
        <v>36.952054794520613</v>
      </c>
      <c r="H94" s="33">
        <f t="shared" si="24"/>
        <v>1737.5413109357016</v>
      </c>
      <c r="I94" s="7">
        <f t="shared" si="23"/>
        <v>0.34242406044058382</v>
      </c>
      <c r="L94" s="5">
        <f t="shared" si="27"/>
        <v>75.58925614118165</v>
      </c>
      <c r="M94" s="5">
        <f t="shared" si="28"/>
        <v>36.952054794520613</v>
      </c>
      <c r="N94" s="5">
        <f t="shared" si="25"/>
        <v>112.54131093570226</v>
      </c>
      <c r="O94" s="5"/>
    </row>
    <row r="95" spans="1:15">
      <c r="A95">
        <f t="shared" si="15"/>
        <v>84</v>
      </c>
      <c r="B95" s="53">
        <f t="shared" si="26"/>
        <v>42663</v>
      </c>
      <c r="C95" s="5">
        <f t="shared" si="16"/>
        <v>1700.5892561411811</v>
      </c>
      <c r="D95" s="5">
        <f t="shared" si="21"/>
        <v>0.93182972939242814</v>
      </c>
      <c r="E95" s="5">
        <f t="shared" si="17"/>
        <v>1701.5210858705734</v>
      </c>
      <c r="F95" s="12">
        <f t="shared" si="22"/>
        <v>0.4452054794520548</v>
      </c>
      <c r="G95" s="12">
        <f t="shared" si="29"/>
        <v>37.39726027397267</v>
      </c>
      <c r="H95" s="33">
        <f t="shared" si="24"/>
        <v>1738.9183461445461</v>
      </c>
      <c r="I95" s="7">
        <f t="shared" si="23"/>
        <v>0.34233901159022195</v>
      </c>
      <c r="L95" s="5">
        <f t="shared" si="27"/>
        <v>76.521085870574083</v>
      </c>
      <c r="M95" s="5">
        <f t="shared" si="28"/>
        <v>37.39726027397267</v>
      </c>
      <c r="N95" s="5">
        <f t="shared" si="25"/>
        <v>113.91834614454675</v>
      </c>
      <c r="O95" s="5"/>
    </row>
    <row r="96" spans="1:15">
      <c r="A96">
        <f t="shared" si="15"/>
        <v>85</v>
      </c>
      <c r="B96" s="53">
        <f t="shared" si="26"/>
        <v>42664</v>
      </c>
      <c r="C96" s="5">
        <f t="shared" si="16"/>
        <v>1701.5210858705734</v>
      </c>
      <c r="D96" s="5">
        <f t="shared" si="21"/>
        <v>0.93234032102497189</v>
      </c>
      <c r="E96" s="5">
        <f t="shared" si="17"/>
        <v>1702.4534261915983</v>
      </c>
      <c r="F96" s="12">
        <f t="shared" si="22"/>
        <v>0.4452054794520548</v>
      </c>
      <c r="G96" s="12">
        <f t="shared" si="29"/>
        <v>37.842465753424726</v>
      </c>
      <c r="H96" s="33">
        <f t="shared" si="24"/>
        <v>1740.295891945023</v>
      </c>
      <c r="I96" s="7">
        <f t="shared" si="23"/>
        <v>0.34225404571292217</v>
      </c>
      <c r="L96" s="5">
        <f t="shared" si="27"/>
        <v>77.45342619159905</v>
      </c>
      <c r="M96" s="5">
        <f t="shared" si="28"/>
        <v>37.842465753424726</v>
      </c>
      <c r="N96" s="5">
        <f t="shared" si="25"/>
        <v>115.29589194502378</v>
      </c>
      <c r="O96" s="5"/>
    </row>
    <row r="97" spans="1:15">
      <c r="A97">
        <f t="shared" si="15"/>
        <v>86</v>
      </c>
      <c r="B97" s="53">
        <f t="shared" si="26"/>
        <v>42665</v>
      </c>
      <c r="C97" s="5">
        <f t="shared" si="16"/>
        <v>1702.4534261915983</v>
      </c>
      <c r="D97" s="5">
        <f t="shared" si="21"/>
        <v>0.93285119243375259</v>
      </c>
      <c r="E97" s="5">
        <f t="shared" si="17"/>
        <v>1703.3862773840319</v>
      </c>
      <c r="F97" s="12">
        <f t="shared" si="22"/>
        <v>0.4452054794520548</v>
      </c>
      <c r="G97" s="12">
        <f t="shared" si="29"/>
        <v>38.287671232876782</v>
      </c>
      <c r="H97" s="33">
        <f t="shared" si="24"/>
        <v>1741.6739486169088</v>
      </c>
      <c r="I97" s="7">
        <f t="shared" si="23"/>
        <v>0.34216916268760317</v>
      </c>
      <c r="L97" s="5">
        <f t="shared" si="27"/>
        <v>78.386277384032809</v>
      </c>
      <c r="M97" s="5">
        <f t="shared" si="28"/>
        <v>38.287671232876782</v>
      </c>
      <c r="N97" s="5">
        <f t="shared" si="25"/>
        <v>116.6739486169096</v>
      </c>
      <c r="O97" s="5"/>
    </row>
    <row r="98" spans="1:15">
      <c r="A98">
        <f t="shared" si="15"/>
        <v>87</v>
      </c>
      <c r="B98" s="53">
        <f t="shared" si="26"/>
        <v>42666</v>
      </c>
      <c r="C98" s="5">
        <f t="shared" si="16"/>
        <v>1703.3862773840319</v>
      </c>
      <c r="D98" s="5">
        <f t="shared" si="21"/>
        <v>0.93336234377207239</v>
      </c>
      <c r="E98" s="5">
        <f t="shared" si="17"/>
        <v>1704.3196397278041</v>
      </c>
      <c r="F98" s="12">
        <f t="shared" si="22"/>
        <v>0.4452054794520548</v>
      </c>
      <c r="G98" s="12">
        <f t="shared" si="29"/>
        <v>38.732876712328839</v>
      </c>
      <c r="H98" s="33">
        <f t="shared" si="24"/>
        <v>1743.0525164401329</v>
      </c>
      <c r="I98" s="7">
        <f t="shared" si="23"/>
        <v>0.3420843623934261</v>
      </c>
      <c r="L98" s="5">
        <f t="shared" si="27"/>
        <v>79.319639727804883</v>
      </c>
      <c r="M98" s="5">
        <f t="shared" si="28"/>
        <v>38.732876712328839</v>
      </c>
      <c r="N98" s="5">
        <f t="shared" si="25"/>
        <v>118.05251644013373</v>
      </c>
      <c r="O98" s="5"/>
    </row>
    <row r="99" spans="1:15">
      <c r="A99">
        <f t="shared" si="15"/>
        <v>88</v>
      </c>
      <c r="B99" s="53">
        <f t="shared" si="26"/>
        <v>42667</v>
      </c>
      <c r="C99" s="5">
        <f t="shared" si="16"/>
        <v>1704.3196397278041</v>
      </c>
      <c r="D99" s="5">
        <f t="shared" si="21"/>
        <v>0.93387377519331738</v>
      </c>
      <c r="E99" s="5">
        <f t="shared" si="17"/>
        <v>1705.2535135029973</v>
      </c>
      <c r="F99" s="12">
        <f t="shared" si="22"/>
        <v>0.4452054794520548</v>
      </c>
      <c r="G99" s="12">
        <f t="shared" si="29"/>
        <v>39.178082191780895</v>
      </c>
      <c r="H99" s="33">
        <f t="shared" si="24"/>
        <v>1744.4315956947783</v>
      </c>
      <c r="I99" s="7">
        <f t="shared" si="23"/>
        <v>0.3419996447098036</v>
      </c>
      <c r="L99" s="5">
        <f t="shared" si="27"/>
        <v>80.253513502998203</v>
      </c>
      <c r="M99" s="5">
        <f t="shared" si="28"/>
        <v>39.178082191780895</v>
      </c>
      <c r="N99" s="5">
        <f t="shared" si="25"/>
        <v>119.43159569477911</v>
      </c>
      <c r="O99" s="5"/>
    </row>
    <row r="100" spans="1:15">
      <c r="A100">
        <f t="shared" si="15"/>
        <v>89</v>
      </c>
      <c r="B100" s="53">
        <f t="shared" si="26"/>
        <v>42668</v>
      </c>
      <c r="C100" s="5">
        <f t="shared" si="16"/>
        <v>1705.2535135029973</v>
      </c>
      <c r="D100" s="5">
        <f t="shared" si="21"/>
        <v>0.93438548685095757</v>
      </c>
      <c r="E100" s="5">
        <f t="shared" si="17"/>
        <v>1706.1878989898482</v>
      </c>
      <c r="F100" s="12">
        <f t="shared" si="22"/>
        <v>0.4452054794520548</v>
      </c>
      <c r="G100" s="12">
        <f t="shared" si="29"/>
        <v>39.623287671232951</v>
      </c>
      <c r="H100" s="33">
        <f t="shared" si="24"/>
        <v>1745.8111866610811</v>
      </c>
      <c r="I100" s="7">
        <f t="shared" si="23"/>
        <v>0.34191500951639425</v>
      </c>
      <c r="L100" s="5">
        <f t="shared" si="27"/>
        <v>81.18789898984916</v>
      </c>
      <c r="M100" s="5">
        <f t="shared" si="28"/>
        <v>39.623287671232951</v>
      </c>
      <c r="N100" s="5">
        <f t="shared" si="25"/>
        <v>120.8111866610821</v>
      </c>
      <c r="O100" s="5"/>
    </row>
    <row r="101" spans="1:15">
      <c r="A101">
        <f t="shared" si="15"/>
        <v>90</v>
      </c>
      <c r="B101" s="53">
        <f t="shared" si="26"/>
        <v>42669</v>
      </c>
      <c r="C101" s="5">
        <f t="shared" si="16"/>
        <v>1706.1878989898482</v>
      </c>
      <c r="D101" s="5">
        <f t="shared" si="21"/>
        <v>0.93489747889854713</v>
      </c>
      <c r="E101" s="5">
        <f t="shared" si="17"/>
        <v>1707.1227964687469</v>
      </c>
      <c r="F101" s="12">
        <f t="shared" si="22"/>
        <v>0.4452054794520548</v>
      </c>
      <c r="G101" s="12">
        <f t="shared" si="29"/>
        <v>40.068493150685008</v>
      </c>
      <c r="H101" s="33">
        <f t="shared" si="24"/>
        <v>1747.1912896194319</v>
      </c>
      <c r="I101" s="7">
        <f t="shared" si="23"/>
        <v>0.3418304566931063</v>
      </c>
      <c r="L101" s="5">
        <f t="shared" si="27"/>
        <v>82.122796468747708</v>
      </c>
      <c r="M101" s="5">
        <f t="shared" si="28"/>
        <v>40.068493150685008</v>
      </c>
      <c r="N101" s="5">
        <f t="shared" si="25"/>
        <v>122.19128961943272</v>
      </c>
      <c r="O101" s="5"/>
    </row>
    <row r="102" spans="1:15">
      <c r="A102">
        <f t="shared" si="15"/>
        <v>91</v>
      </c>
      <c r="B102" s="53">
        <f t="shared" si="26"/>
        <v>42670</v>
      </c>
      <c r="C102" s="5">
        <f t="shared" si="16"/>
        <v>1707.1227964687469</v>
      </c>
      <c r="D102" s="5">
        <f t="shared" si="21"/>
        <v>0.93540975148972438</v>
      </c>
      <c r="E102" s="5">
        <f t="shared" si="17"/>
        <v>1708.0582062202366</v>
      </c>
      <c r="F102" s="12">
        <f t="shared" si="22"/>
        <v>0.4452054794520548</v>
      </c>
      <c r="G102" s="12">
        <f t="shared" si="29"/>
        <v>40.513698630137064</v>
      </c>
      <c r="H102" s="33">
        <f t="shared" si="24"/>
        <v>1748.5719048503736</v>
      </c>
      <c r="I102" s="7">
        <f t="shared" si="23"/>
        <v>0.3417459861200865</v>
      </c>
      <c r="L102" s="5">
        <f t="shared" si="27"/>
        <v>83.058206220237437</v>
      </c>
      <c r="M102" s="5">
        <f t="shared" si="28"/>
        <v>40.513698630137064</v>
      </c>
      <c r="N102" s="5">
        <f t="shared" si="25"/>
        <v>123.57190485037449</v>
      </c>
      <c r="O102" s="5"/>
    </row>
    <row r="103" spans="1:15">
      <c r="A103">
        <f t="shared" si="15"/>
        <v>92</v>
      </c>
      <c r="B103" s="53">
        <f t="shared" si="26"/>
        <v>42671</v>
      </c>
      <c r="C103" s="5">
        <f t="shared" si="16"/>
        <v>1708.0582062202366</v>
      </c>
      <c r="D103" s="5">
        <f t="shared" si="21"/>
        <v>0.93592230477821192</v>
      </c>
      <c r="E103" s="5">
        <f t="shared" si="17"/>
        <v>1708.9941285250147</v>
      </c>
      <c r="F103" s="12">
        <f t="shared" si="22"/>
        <v>0.4452054794520548</v>
      </c>
      <c r="G103" s="12">
        <f t="shared" si="29"/>
        <v>40.95890410958912</v>
      </c>
      <c r="H103" s="33">
        <f t="shared" si="24"/>
        <v>1749.9530326346039</v>
      </c>
      <c r="I103" s="7">
        <f t="shared" si="23"/>
        <v>0.34166159767773624</v>
      </c>
      <c r="L103" s="5">
        <f t="shared" si="27"/>
        <v>83.994128525015654</v>
      </c>
      <c r="M103" s="5">
        <f t="shared" si="28"/>
        <v>40.95890410958912</v>
      </c>
      <c r="N103" s="5">
        <f t="shared" si="25"/>
        <v>124.95303263460477</v>
      </c>
      <c r="O103" s="5"/>
    </row>
    <row r="104" spans="1:15">
      <c r="A104">
        <f t="shared" ref="A104:A144" si="30">A103+1</f>
        <v>93</v>
      </c>
      <c r="B104" s="53">
        <f t="shared" si="26"/>
        <v>42672</v>
      </c>
      <c r="C104" s="5">
        <f t="shared" ref="C104:C144" si="31">E103</f>
        <v>1708.9941285250147</v>
      </c>
      <c r="D104" s="5">
        <f t="shared" si="21"/>
        <v>0.93643513891781638</v>
      </c>
      <c r="E104" s="5">
        <f t="shared" ref="E104:E144" si="32">D104+C104</f>
        <v>1709.9305636639326</v>
      </c>
      <c r="F104" s="12">
        <f t="shared" si="22"/>
        <v>0.4452054794520548</v>
      </c>
      <c r="G104" s="12">
        <f t="shared" si="29"/>
        <v>41.404109589041177</v>
      </c>
      <c r="H104" s="33">
        <f t="shared" si="24"/>
        <v>1751.3346732529737</v>
      </c>
      <c r="I104" s="7">
        <f t="shared" si="23"/>
        <v>0.34157729124669123</v>
      </c>
      <c r="L104" s="5">
        <f t="shared" si="27"/>
        <v>84.930563663933469</v>
      </c>
      <c r="M104" s="5">
        <f t="shared" si="28"/>
        <v>41.404109589041177</v>
      </c>
      <c r="N104" s="5">
        <f t="shared" si="25"/>
        <v>126.33467325297465</v>
      </c>
      <c r="O104" s="5"/>
    </row>
    <row r="105" spans="1:15">
      <c r="A105">
        <f t="shared" si="30"/>
        <v>94</v>
      </c>
      <c r="B105" s="53">
        <f t="shared" si="26"/>
        <v>42673</v>
      </c>
      <c r="C105" s="5">
        <f t="shared" si="31"/>
        <v>1709.9305636639326</v>
      </c>
      <c r="D105" s="5">
        <f t="shared" si="21"/>
        <v>0.93694825406242899</v>
      </c>
      <c r="E105" s="5">
        <f t="shared" si="32"/>
        <v>1710.867511917995</v>
      </c>
      <c r="F105" s="12">
        <f t="shared" si="22"/>
        <v>0.4452054794520548</v>
      </c>
      <c r="G105" s="12">
        <f t="shared" si="29"/>
        <v>41.849315068493233</v>
      </c>
      <c r="H105" s="33">
        <f t="shared" si="24"/>
        <v>1752.7168269864883</v>
      </c>
      <c r="I105" s="7">
        <f t="shared" si="23"/>
        <v>0.34149306670784185</v>
      </c>
      <c r="L105" s="5">
        <f t="shared" si="27"/>
        <v>85.867511917995898</v>
      </c>
      <c r="M105" s="5">
        <f t="shared" si="28"/>
        <v>41.849315068493233</v>
      </c>
      <c r="N105" s="5">
        <f t="shared" si="25"/>
        <v>127.71682698648914</v>
      </c>
      <c r="O105" s="5"/>
    </row>
    <row r="106" spans="1:15">
      <c r="A106">
        <f t="shared" si="30"/>
        <v>95</v>
      </c>
      <c r="B106" s="53">
        <f t="shared" si="26"/>
        <v>42674</v>
      </c>
      <c r="C106" s="5">
        <f t="shared" si="31"/>
        <v>1710.867511917995</v>
      </c>
      <c r="D106" s="5">
        <f t="shared" si="21"/>
        <v>0.9374616503660248</v>
      </c>
      <c r="E106" s="5">
        <f t="shared" si="32"/>
        <v>1711.804973568361</v>
      </c>
      <c r="F106" s="12">
        <f t="shared" si="22"/>
        <v>0.4452054794520548</v>
      </c>
      <c r="G106" s="12">
        <f t="shared" si="29"/>
        <v>42.294520547945289</v>
      </c>
      <c r="H106" s="33">
        <f t="shared" si="24"/>
        <v>1754.0994941163062</v>
      </c>
      <c r="I106" s="7">
        <f t="shared" si="23"/>
        <v>0.34140892394231004</v>
      </c>
      <c r="L106" s="5">
        <f t="shared" si="27"/>
        <v>86.804973568361916</v>
      </c>
      <c r="M106" s="5">
        <f t="shared" si="28"/>
        <v>42.294520547945289</v>
      </c>
      <c r="N106" s="5">
        <f t="shared" si="25"/>
        <v>129.0994941163072</v>
      </c>
      <c r="O106" s="5"/>
    </row>
    <row r="107" spans="1:15">
      <c r="A107">
        <f t="shared" si="30"/>
        <v>96</v>
      </c>
      <c r="B107" s="53">
        <f t="shared" si="26"/>
        <v>42675</v>
      </c>
      <c r="C107" s="5">
        <f t="shared" si="31"/>
        <v>1711.804973568361</v>
      </c>
      <c r="D107" s="5">
        <f t="shared" si="21"/>
        <v>0.9379753279826637</v>
      </c>
      <c r="E107" s="5">
        <f t="shared" si="32"/>
        <v>1712.7429488963437</v>
      </c>
      <c r="F107" s="12">
        <f t="shared" si="22"/>
        <v>0.4452054794520548</v>
      </c>
      <c r="G107" s="12">
        <f t="shared" si="29"/>
        <v>42.739726027397346</v>
      </c>
      <c r="H107" s="33">
        <f t="shared" si="24"/>
        <v>1755.4826749237411</v>
      </c>
      <c r="I107" s="7">
        <f t="shared" si="23"/>
        <v>0.34132486283147129</v>
      </c>
      <c r="L107" s="5">
        <f t="shared" si="27"/>
        <v>87.742948896344586</v>
      </c>
      <c r="M107" s="5">
        <f t="shared" si="28"/>
        <v>42.739726027397346</v>
      </c>
      <c r="N107" s="5">
        <f t="shared" si="25"/>
        <v>130.48267492374194</v>
      </c>
      <c r="O107" s="5"/>
    </row>
    <row r="108" spans="1:15">
      <c r="A108">
        <f t="shared" si="30"/>
        <v>97</v>
      </c>
      <c r="B108" s="53">
        <f t="shared" si="26"/>
        <v>42676</v>
      </c>
      <c r="C108" s="5">
        <f t="shared" si="31"/>
        <v>1712.7429488963437</v>
      </c>
      <c r="D108" s="5">
        <f t="shared" si="21"/>
        <v>0.93848928706648982</v>
      </c>
      <c r="E108" s="5">
        <f t="shared" si="32"/>
        <v>1713.6814381834101</v>
      </c>
      <c r="F108" s="12">
        <f t="shared" ref="F108:F139" si="33">$E$3/$E$4</f>
        <v>0.4452054794520548</v>
      </c>
      <c r="G108" s="12">
        <f t="shared" si="29"/>
        <v>43.184931506849402</v>
      </c>
      <c r="H108" s="33">
        <f t="shared" si="24"/>
        <v>1756.8663696902595</v>
      </c>
      <c r="I108" s="7">
        <f t="shared" si="23"/>
        <v>0.3412408832569358</v>
      </c>
      <c r="L108" s="5">
        <f t="shared" si="27"/>
        <v>88.681438183411075</v>
      </c>
      <c r="M108" s="5">
        <f t="shared" si="28"/>
        <v>43.184931506849402</v>
      </c>
      <c r="N108" s="5">
        <f t="shared" si="25"/>
        <v>131.86636969026048</v>
      </c>
      <c r="O108" s="5"/>
    </row>
    <row r="109" spans="1:15">
      <c r="A109">
        <f t="shared" si="30"/>
        <v>98</v>
      </c>
      <c r="B109" s="53">
        <f t="shared" si="26"/>
        <v>42677</v>
      </c>
      <c r="C109" s="5">
        <f t="shared" si="31"/>
        <v>1713.6814381834101</v>
      </c>
      <c r="D109" s="5">
        <f t="shared" si="21"/>
        <v>0.93900352777173168</v>
      </c>
      <c r="E109" s="5">
        <f t="shared" si="32"/>
        <v>1714.6204417111819</v>
      </c>
      <c r="F109" s="12">
        <f t="shared" si="33"/>
        <v>0.4452054794520548</v>
      </c>
      <c r="G109" s="12">
        <f t="shared" si="29"/>
        <v>43.630136986301459</v>
      </c>
      <c r="H109" s="33">
        <f t="shared" si="24"/>
        <v>1758.2505786974834</v>
      </c>
      <c r="I109" s="7">
        <f t="shared" si="23"/>
        <v>0.34115698510055803</v>
      </c>
      <c r="L109" s="5">
        <f t="shared" si="27"/>
        <v>89.620441711182806</v>
      </c>
      <c r="M109" s="5">
        <f t="shared" si="28"/>
        <v>43.630136986301459</v>
      </c>
      <c r="N109" s="5">
        <f t="shared" si="25"/>
        <v>133.25057869748426</v>
      </c>
      <c r="O109" s="5"/>
    </row>
    <row r="110" spans="1:15">
      <c r="A110">
        <f t="shared" si="30"/>
        <v>99</v>
      </c>
      <c r="B110" s="53">
        <f t="shared" si="26"/>
        <v>42678</v>
      </c>
      <c r="C110" s="5">
        <f t="shared" si="31"/>
        <v>1714.6204417111819</v>
      </c>
      <c r="D110" s="5">
        <f t="shared" si="21"/>
        <v>0.93951805025270252</v>
      </c>
      <c r="E110" s="5">
        <f t="shared" si="32"/>
        <v>1715.5599597614346</v>
      </c>
      <c r="F110" s="12">
        <f t="shared" si="33"/>
        <v>0.4452054794520548</v>
      </c>
      <c r="G110" s="12">
        <f t="shared" si="29"/>
        <v>44.075342465753515</v>
      </c>
      <c r="H110" s="33">
        <f t="shared" si="24"/>
        <v>1759.635302227188</v>
      </c>
      <c r="I110" s="7">
        <f t="shared" si="23"/>
        <v>0.34107316824443168</v>
      </c>
      <c r="L110" s="5">
        <f t="shared" si="27"/>
        <v>90.559959761435508</v>
      </c>
      <c r="M110" s="5">
        <f t="shared" si="28"/>
        <v>44.075342465753515</v>
      </c>
      <c r="N110" s="5">
        <f t="shared" si="25"/>
        <v>134.63530222718902</v>
      </c>
      <c r="O110" s="5"/>
    </row>
    <row r="111" spans="1:15">
      <c r="A111">
        <f t="shared" si="30"/>
        <v>100</v>
      </c>
      <c r="B111" s="53">
        <f t="shared" si="26"/>
        <v>42679</v>
      </c>
      <c r="C111" s="5">
        <f t="shared" si="31"/>
        <v>1715.5599597614346</v>
      </c>
      <c r="D111" s="5">
        <f t="shared" si="21"/>
        <v>0.94003285466379993</v>
      </c>
      <c r="E111" s="5">
        <f t="shared" si="32"/>
        <v>1716.4999926160983</v>
      </c>
      <c r="F111" s="12">
        <f t="shared" si="33"/>
        <v>0.4452054794520548</v>
      </c>
      <c r="G111" s="12">
        <f t="shared" si="29"/>
        <v>44.520547945205571</v>
      </c>
      <c r="H111" s="33">
        <f t="shared" si="24"/>
        <v>1761.020540561304</v>
      </c>
      <c r="I111" s="7">
        <f t="shared" si="23"/>
        <v>0.34098943257089298</v>
      </c>
      <c r="L111" s="5">
        <f t="shared" si="27"/>
        <v>91.499992616099306</v>
      </c>
      <c r="M111" s="5">
        <f t="shared" si="28"/>
        <v>44.520547945205571</v>
      </c>
      <c r="N111" s="5">
        <f t="shared" si="25"/>
        <v>136.02054056130487</v>
      </c>
      <c r="O111" s="5"/>
    </row>
    <row r="112" spans="1:15">
      <c r="A112">
        <f t="shared" si="30"/>
        <v>101</v>
      </c>
      <c r="B112" s="53">
        <f t="shared" si="26"/>
        <v>42680</v>
      </c>
      <c r="C112" s="5">
        <f t="shared" si="31"/>
        <v>1716.4999926160983</v>
      </c>
      <c r="D112" s="5">
        <f t="shared" si="21"/>
        <v>0.94054794115950602</v>
      </c>
      <c r="E112" s="5">
        <f t="shared" si="32"/>
        <v>1717.4405405572579</v>
      </c>
      <c r="F112" s="12">
        <f t="shared" si="33"/>
        <v>0.4452054794520548</v>
      </c>
      <c r="G112" s="12">
        <f t="shared" si="29"/>
        <v>44.965753424657628</v>
      </c>
      <c r="H112" s="33">
        <f t="shared" si="24"/>
        <v>1762.4062939819155</v>
      </c>
      <c r="I112" s="7">
        <f t="shared" si="23"/>
        <v>0.34090577796251514</v>
      </c>
      <c r="L112" s="5">
        <f t="shared" si="27"/>
        <v>92.440540557258814</v>
      </c>
      <c r="M112" s="5">
        <f t="shared" si="28"/>
        <v>44.965753424657628</v>
      </c>
      <c r="N112" s="5">
        <f t="shared" si="25"/>
        <v>137.40629398191643</v>
      </c>
      <c r="O112" s="5"/>
    </row>
    <row r="113" spans="1:15">
      <c r="A113">
        <f t="shared" si="30"/>
        <v>102</v>
      </c>
      <c r="B113" s="53">
        <f t="shared" si="26"/>
        <v>42681</v>
      </c>
      <c r="C113" s="5">
        <f t="shared" si="31"/>
        <v>1717.4405405572579</v>
      </c>
      <c r="D113" s="5">
        <f t="shared" si="21"/>
        <v>0.94106330989438802</v>
      </c>
      <c r="E113" s="5">
        <f t="shared" si="32"/>
        <v>1718.3816038671523</v>
      </c>
      <c r="F113" s="12">
        <f t="shared" si="33"/>
        <v>0.4452054794520548</v>
      </c>
      <c r="G113" s="12">
        <f t="shared" si="29"/>
        <v>45.410958904109684</v>
      </c>
      <c r="H113" s="33">
        <f t="shared" si="24"/>
        <v>1763.7925627712621</v>
      </c>
      <c r="I113" s="7">
        <f t="shared" si="23"/>
        <v>0.34082220430211002</v>
      </c>
      <c r="L113" s="5">
        <f t="shared" si="27"/>
        <v>93.381603867153203</v>
      </c>
      <c r="M113" s="5">
        <f t="shared" si="28"/>
        <v>45.410958904109684</v>
      </c>
      <c r="N113" s="5">
        <f t="shared" si="25"/>
        <v>138.79256277126288</v>
      </c>
      <c r="O113" s="5"/>
    </row>
    <row r="114" spans="1:15">
      <c r="A114">
        <f t="shared" si="30"/>
        <v>103</v>
      </c>
      <c r="B114" s="53">
        <f t="shared" si="26"/>
        <v>42682</v>
      </c>
      <c r="C114" s="5">
        <f t="shared" si="31"/>
        <v>1718.3816038671523</v>
      </c>
      <c r="D114" s="5">
        <f t="shared" si="21"/>
        <v>0.94157896102309724</v>
      </c>
      <c r="E114" s="5">
        <f t="shared" si="32"/>
        <v>1719.3231828281755</v>
      </c>
      <c r="F114" s="12">
        <f t="shared" si="33"/>
        <v>0.4452054794520548</v>
      </c>
      <c r="G114" s="12">
        <f t="shared" si="29"/>
        <v>45.85616438356174</v>
      </c>
      <c r="H114" s="33">
        <f t="shared" si="24"/>
        <v>1765.1793472117372</v>
      </c>
      <c r="I114" s="7">
        <f t="shared" si="23"/>
        <v>0.34073871147273005</v>
      </c>
      <c r="L114" s="5">
        <f t="shared" si="27"/>
        <v>94.3231828281763</v>
      </c>
      <c r="M114" s="5">
        <f t="shared" si="28"/>
        <v>45.85616438356174</v>
      </c>
      <c r="N114" s="5">
        <f t="shared" si="25"/>
        <v>140.17934721173805</v>
      </c>
      <c r="O114" s="5"/>
    </row>
    <row r="115" spans="1:15">
      <c r="A115">
        <f t="shared" si="30"/>
        <v>104</v>
      </c>
      <c r="B115" s="53">
        <f t="shared" si="26"/>
        <v>42683</v>
      </c>
      <c r="C115" s="5">
        <f t="shared" si="31"/>
        <v>1719.3231828281755</v>
      </c>
      <c r="D115" s="5">
        <f t="shared" si="21"/>
        <v>0.94209489470037022</v>
      </c>
      <c r="E115" s="5">
        <f t="shared" si="32"/>
        <v>1720.2652777228759</v>
      </c>
      <c r="F115" s="12">
        <f t="shared" si="33"/>
        <v>0.4452054794520548</v>
      </c>
      <c r="G115" s="12">
        <f t="shared" si="29"/>
        <v>46.301369863013797</v>
      </c>
      <c r="H115" s="33">
        <f t="shared" si="24"/>
        <v>1766.5666475858898</v>
      </c>
      <c r="I115" s="7">
        <f t="shared" si="23"/>
        <v>0.34065529935766198</v>
      </c>
      <c r="L115" s="5">
        <f t="shared" si="27"/>
        <v>95.265277722876675</v>
      </c>
      <c r="M115" s="5">
        <f t="shared" si="28"/>
        <v>46.301369863013797</v>
      </c>
      <c r="N115" s="5">
        <f t="shared" si="25"/>
        <v>141.56664758589048</v>
      </c>
      <c r="O115" s="5"/>
    </row>
    <row r="116" spans="1:15">
      <c r="A116">
        <f t="shared" si="30"/>
        <v>105</v>
      </c>
      <c r="B116" s="53">
        <f t="shared" si="26"/>
        <v>42684</v>
      </c>
      <c r="C116" s="5">
        <f t="shared" si="31"/>
        <v>1720.2652777228759</v>
      </c>
      <c r="D116" s="5">
        <f t="shared" si="21"/>
        <v>0.94261111108102802</v>
      </c>
      <c r="E116" s="5">
        <f t="shared" si="32"/>
        <v>1721.207888833957</v>
      </c>
      <c r="F116" s="12">
        <f t="shared" si="33"/>
        <v>0.4452054794520548</v>
      </c>
      <c r="G116" s="12">
        <f t="shared" si="29"/>
        <v>46.746575342465853</v>
      </c>
      <c r="H116" s="33">
        <f t="shared" si="24"/>
        <v>1767.9544641764228</v>
      </c>
      <c r="I116" s="7">
        <f t="shared" si="23"/>
        <v>0.34057196784043231</v>
      </c>
      <c r="L116" s="5">
        <f t="shared" si="27"/>
        <v>96.207888833957696</v>
      </c>
      <c r="M116" s="5">
        <f t="shared" si="28"/>
        <v>46.746575342465853</v>
      </c>
      <c r="N116" s="5">
        <f t="shared" si="25"/>
        <v>142.95446417642356</v>
      </c>
      <c r="O116" s="5"/>
    </row>
    <row r="117" spans="1:15">
      <c r="A117">
        <f t="shared" si="30"/>
        <v>106</v>
      </c>
      <c r="B117" s="53">
        <f t="shared" si="26"/>
        <v>42685</v>
      </c>
      <c r="C117" s="5">
        <f t="shared" si="31"/>
        <v>1721.207888833957</v>
      </c>
      <c r="D117" s="5">
        <f t="shared" si="21"/>
        <v>0.94312761031997649</v>
      </c>
      <c r="E117" s="5">
        <f t="shared" si="32"/>
        <v>1722.151016444277</v>
      </c>
      <c r="F117" s="12">
        <f t="shared" si="33"/>
        <v>0.4452054794520548</v>
      </c>
      <c r="G117" s="12">
        <f t="shared" si="29"/>
        <v>47.191780821917909</v>
      </c>
      <c r="H117" s="33">
        <f t="shared" si="24"/>
        <v>1769.342797266195</v>
      </c>
      <c r="I117" s="7">
        <f t="shared" si="23"/>
        <v>0.34048871680480269</v>
      </c>
      <c r="L117" s="5">
        <f t="shared" si="27"/>
        <v>97.151016444277673</v>
      </c>
      <c r="M117" s="5">
        <f t="shared" si="28"/>
        <v>47.191780821917909</v>
      </c>
      <c r="N117" s="5">
        <f t="shared" si="25"/>
        <v>144.34279726619559</v>
      </c>
      <c r="O117" s="5"/>
    </row>
    <row r="118" spans="1:15">
      <c r="A118">
        <f t="shared" si="30"/>
        <v>107</v>
      </c>
      <c r="B118" s="53">
        <f t="shared" si="26"/>
        <v>42686</v>
      </c>
      <c r="C118" s="5">
        <f t="shared" si="31"/>
        <v>1722.151016444277</v>
      </c>
      <c r="D118" s="5">
        <f t="shared" si="21"/>
        <v>0.94364439257220667</v>
      </c>
      <c r="E118" s="5">
        <f t="shared" si="32"/>
        <v>1723.0946608368492</v>
      </c>
      <c r="F118" s="12">
        <f t="shared" si="33"/>
        <v>0.4452054794520548</v>
      </c>
      <c r="G118" s="12">
        <f t="shared" si="29"/>
        <v>47.636986301369966</v>
      </c>
      <c r="H118" s="33">
        <f t="shared" si="24"/>
        <v>1770.7316471382192</v>
      </c>
      <c r="I118" s="7">
        <f t="shared" si="23"/>
        <v>0.34040554613476859</v>
      </c>
      <c r="L118" s="5">
        <f t="shared" si="27"/>
        <v>98.094660836849883</v>
      </c>
      <c r="M118" s="5">
        <f t="shared" si="28"/>
        <v>47.636986301369966</v>
      </c>
      <c r="N118" s="5">
        <f t="shared" si="25"/>
        <v>145.73164713821984</v>
      </c>
      <c r="O118" s="5"/>
    </row>
    <row r="119" spans="1:15">
      <c r="A119">
        <f t="shared" si="30"/>
        <v>108</v>
      </c>
      <c r="B119" s="53">
        <f t="shared" si="26"/>
        <v>42687</v>
      </c>
      <c r="C119" s="5">
        <f t="shared" si="31"/>
        <v>1723.0946608368492</v>
      </c>
      <c r="D119" s="5">
        <f t="shared" si="21"/>
        <v>0.94416145799279427</v>
      </c>
      <c r="E119" s="5">
        <f t="shared" si="32"/>
        <v>1724.038822294842</v>
      </c>
      <c r="F119" s="12">
        <f t="shared" si="33"/>
        <v>0.4452054794520548</v>
      </c>
      <c r="G119" s="12">
        <f t="shared" si="29"/>
        <v>48.082191780822022</v>
      </c>
      <c r="H119" s="33">
        <f t="shared" si="24"/>
        <v>1772.1210140756641</v>
      </c>
      <c r="I119" s="7">
        <f t="shared" si="23"/>
        <v>0.34032245571456432</v>
      </c>
      <c r="L119" s="5">
        <f t="shared" si="27"/>
        <v>99.038822294842674</v>
      </c>
      <c r="M119" s="5">
        <f t="shared" si="28"/>
        <v>48.082191780822022</v>
      </c>
      <c r="N119" s="5">
        <f t="shared" si="25"/>
        <v>147.1210140756647</v>
      </c>
      <c r="O119" s="5"/>
    </row>
    <row r="120" spans="1:15">
      <c r="A120">
        <f t="shared" si="30"/>
        <v>109</v>
      </c>
      <c r="B120" s="53">
        <f t="shared" si="26"/>
        <v>42688</v>
      </c>
      <c r="C120" s="5">
        <f t="shared" si="31"/>
        <v>1724.038822294842</v>
      </c>
      <c r="D120" s="5">
        <f t="shared" si="21"/>
        <v>0.94467880673689986</v>
      </c>
      <c r="E120" s="5">
        <f t="shared" si="32"/>
        <v>1724.9835011015789</v>
      </c>
      <c r="F120" s="12">
        <f t="shared" si="33"/>
        <v>0.4452054794520548</v>
      </c>
      <c r="G120" s="12">
        <f t="shared" si="29"/>
        <v>48.527397260274078</v>
      </c>
      <c r="H120" s="33">
        <f t="shared" si="24"/>
        <v>1773.5108983618529</v>
      </c>
      <c r="I120" s="7">
        <f t="shared" si="23"/>
        <v>0.34023944542865442</v>
      </c>
      <c r="L120" s="5">
        <f t="shared" si="27"/>
        <v>99.983501101579577</v>
      </c>
      <c r="M120" s="5">
        <f t="shared" si="28"/>
        <v>48.527397260274078</v>
      </c>
      <c r="N120" s="5">
        <f t="shared" si="25"/>
        <v>148.51089836185366</v>
      </c>
      <c r="O120" s="5"/>
    </row>
    <row r="121" spans="1:15">
      <c r="A121">
        <f t="shared" si="30"/>
        <v>110</v>
      </c>
      <c r="B121" s="53">
        <f t="shared" si="26"/>
        <v>42689</v>
      </c>
      <c r="C121" s="5">
        <f t="shared" si="31"/>
        <v>1724.9835011015789</v>
      </c>
      <c r="D121" s="5">
        <f t="shared" si="21"/>
        <v>0.94519643895976935</v>
      </c>
      <c r="E121" s="5">
        <f t="shared" si="32"/>
        <v>1725.9286975405387</v>
      </c>
      <c r="F121" s="12">
        <f t="shared" si="33"/>
        <v>0.4452054794520548</v>
      </c>
      <c r="G121" s="12">
        <f t="shared" si="29"/>
        <v>48.972602739726135</v>
      </c>
      <c r="H121" s="33">
        <f t="shared" si="24"/>
        <v>1774.9013002802649</v>
      </c>
      <c r="I121" s="7">
        <f t="shared" si="23"/>
        <v>0.34015651516174239</v>
      </c>
      <c r="L121" s="5">
        <f t="shared" si="27"/>
        <v>100.92869754053935</v>
      </c>
      <c r="M121" s="5">
        <f t="shared" si="28"/>
        <v>48.972602739726135</v>
      </c>
      <c r="N121" s="5">
        <f t="shared" si="25"/>
        <v>149.90130028026547</v>
      </c>
      <c r="O121" s="5"/>
    </row>
    <row r="122" spans="1:15">
      <c r="A122">
        <f t="shared" si="30"/>
        <v>111</v>
      </c>
      <c r="B122" s="53">
        <f t="shared" si="26"/>
        <v>42690</v>
      </c>
      <c r="C122" s="5">
        <f t="shared" si="31"/>
        <v>1725.9286975405387</v>
      </c>
      <c r="D122" s="5">
        <f t="shared" si="21"/>
        <v>0.9457143548167336</v>
      </c>
      <c r="E122" s="5">
        <f t="shared" si="32"/>
        <v>1726.8744118953555</v>
      </c>
      <c r="F122" s="12">
        <f t="shared" si="33"/>
        <v>0.4452054794520548</v>
      </c>
      <c r="G122" s="12">
        <f t="shared" si="29"/>
        <v>49.417808219178191</v>
      </c>
      <c r="H122" s="33">
        <f t="shared" si="24"/>
        <v>1776.2922201145336</v>
      </c>
      <c r="I122" s="7">
        <f t="shared" si="23"/>
        <v>0.34007366479875972</v>
      </c>
      <c r="L122" s="5">
        <f t="shared" si="27"/>
        <v>101.87441189535608</v>
      </c>
      <c r="M122" s="5">
        <f t="shared" si="28"/>
        <v>49.417808219178191</v>
      </c>
      <c r="N122" s="5">
        <f t="shared" si="25"/>
        <v>151.29222011453427</v>
      </c>
      <c r="O122" s="5"/>
    </row>
    <row r="123" spans="1:15">
      <c r="A123">
        <f t="shared" si="30"/>
        <v>112</v>
      </c>
      <c r="B123" s="53">
        <f t="shared" si="26"/>
        <v>42691</v>
      </c>
      <c r="C123" s="5">
        <f t="shared" si="31"/>
        <v>1726.8744118953555</v>
      </c>
      <c r="D123" s="5">
        <f t="shared" si="21"/>
        <v>0.94623255446320864</v>
      </c>
      <c r="E123" s="5">
        <f t="shared" si="32"/>
        <v>1727.8206444498187</v>
      </c>
      <c r="F123" s="12">
        <f t="shared" si="33"/>
        <v>0.4452054794520548</v>
      </c>
      <c r="G123" s="12">
        <f t="shared" si="29"/>
        <v>49.863013698630247</v>
      </c>
      <c r="H123" s="33">
        <f t="shared" si="24"/>
        <v>1777.683658148449</v>
      </c>
      <c r="I123" s="7">
        <f t="shared" si="23"/>
        <v>0.33999089422487244</v>
      </c>
      <c r="L123" s="5">
        <f t="shared" si="27"/>
        <v>102.82064444981928</v>
      </c>
      <c r="M123" s="5">
        <f t="shared" si="28"/>
        <v>49.863013698630247</v>
      </c>
      <c r="N123" s="5">
        <f t="shared" si="25"/>
        <v>152.68365814844952</v>
      </c>
      <c r="O123" s="5"/>
    </row>
    <row r="124" spans="1:15">
      <c r="A124">
        <f t="shared" si="30"/>
        <v>113</v>
      </c>
      <c r="B124" s="53">
        <f t="shared" si="26"/>
        <v>42692</v>
      </c>
      <c r="C124" s="5">
        <f t="shared" si="31"/>
        <v>1727.8206444498187</v>
      </c>
      <c r="D124" s="5">
        <f t="shared" si="21"/>
        <v>0.94675103805469529</v>
      </c>
      <c r="E124" s="5">
        <f t="shared" si="32"/>
        <v>1728.7673954878735</v>
      </c>
      <c r="F124" s="12">
        <f t="shared" si="33"/>
        <v>0.4452054794520548</v>
      </c>
      <c r="G124" s="12">
        <f t="shared" si="29"/>
        <v>50.308219178082304</v>
      </c>
      <c r="H124" s="33">
        <f t="shared" si="24"/>
        <v>1779.0756146659558</v>
      </c>
      <c r="I124" s="7">
        <f t="shared" si="23"/>
        <v>0.33990820332548077</v>
      </c>
      <c r="L124" s="5">
        <f t="shared" si="27"/>
        <v>103.76739548787398</v>
      </c>
      <c r="M124" s="5">
        <f t="shared" si="28"/>
        <v>50.308219178082304</v>
      </c>
      <c r="N124" s="5">
        <f t="shared" si="25"/>
        <v>154.07561466595629</v>
      </c>
      <c r="O124" s="5"/>
    </row>
    <row r="125" spans="1:15">
      <c r="A125">
        <f t="shared" si="30"/>
        <v>114</v>
      </c>
      <c r="B125" s="53">
        <f t="shared" si="26"/>
        <v>42693</v>
      </c>
      <c r="C125" s="5">
        <f t="shared" si="31"/>
        <v>1728.7673954878735</v>
      </c>
      <c r="D125" s="5">
        <f t="shared" si="21"/>
        <v>0.9472698057467801</v>
      </c>
      <c r="E125" s="5">
        <f t="shared" si="32"/>
        <v>1729.7146652936203</v>
      </c>
      <c r="F125" s="12">
        <f t="shared" si="33"/>
        <v>0.4452054794520548</v>
      </c>
      <c r="G125" s="12">
        <f t="shared" si="29"/>
        <v>50.75342465753436</v>
      </c>
      <c r="H125" s="33">
        <f t="shared" si="24"/>
        <v>1780.4680899511548</v>
      </c>
      <c r="I125" s="7">
        <f t="shared" si="23"/>
        <v>0.33982559198621287</v>
      </c>
      <c r="L125" s="5">
        <f t="shared" si="27"/>
        <v>104.71466529362077</v>
      </c>
      <c r="M125" s="5">
        <f t="shared" si="28"/>
        <v>50.75342465753436</v>
      </c>
      <c r="N125" s="5">
        <f t="shared" si="25"/>
        <v>155.46808995115512</v>
      </c>
      <c r="O125" s="5"/>
    </row>
    <row r="126" spans="1:15">
      <c r="A126">
        <f t="shared" si="30"/>
        <v>115</v>
      </c>
      <c r="B126" s="53">
        <f t="shared" si="26"/>
        <v>42694</v>
      </c>
      <c r="C126" s="5">
        <f t="shared" si="31"/>
        <v>1729.7146652936203</v>
      </c>
      <c r="D126" s="5">
        <f t="shared" si="21"/>
        <v>0.94778885769513455</v>
      </c>
      <c r="E126" s="5">
        <f t="shared" si="32"/>
        <v>1730.6624541513154</v>
      </c>
      <c r="F126" s="12">
        <f t="shared" si="33"/>
        <v>0.4452054794520548</v>
      </c>
      <c r="G126" s="12">
        <f t="shared" si="29"/>
        <v>51.198630136986417</v>
      </c>
      <c r="H126" s="33">
        <f t="shared" si="24"/>
        <v>1781.8610842883018</v>
      </c>
      <c r="I126" s="7">
        <f t="shared" si="23"/>
        <v>0.33974306009292898</v>
      </c>
      <c r="L126" s="5">
        <f t="shared" si="27"/>
        <v>105.6624541513159</v>
      </c>
      <c r="M126" s="5">
        <f t="shared" si="28"/>
        <v>51.198630136986417</v>
      </c>
      <c r="N126" s="5">
        <f t="shared" si="25"/>
        <v>156.86108428830232</v>
      </c>
      <c r="O126" s="5"/>
    </row>
    <row r="127" spans="1:15">
      <c r="A127">
        <f t="shared" si="30"/>
        <v>116</v>
      </c>
      <c r="B127" s="53">
        <f t="shared" si="26"/>
        <v>42695</v>
      </c>
      <c r="C127" s="5">
        <f t="shared" si="31"/>
        <v>1730.6624541513154</v>
      </c>
      <c r="D127" s="5">
        <f t="shared" si="21"/>
        <v>0.94830819405551536</v>
      </c>
      <c r="E127" s="5">
        <f t="shared" si="32"/>
        <v>1731.6107623453709</v>
      </c>
      <c r="F127" s="12">
        <f t="shared" si="33"/>
        <v>0.4452054794520548</v>
      </c>
      <c r="G127" s="12">
        <f t="shared" si="29"/>
        <v>51.643835616438473</v>
      </c>
      <c r="H127" s="33">
        <f t="shared" si="24"/>
        <v>1783.2545979618094</v>
      </c>
      <c r="I127" s="7">
        <f t="shared" si="23"/>
        <v>0.33966060753172106</v>
      </c>
      <c r="L127" s="5">
        <f t="shared" si="27"/>
        <v>106.61076234537141</v>
      </c>
      <c r="M127" s="5">
        <f t="shared" si="28"/>
        <v>51.643835616438473</v>
      </c>
      <c r="N127" s="5">
        <f t="shared" si="25"/>
        <v>158.25459796180988</v>
      </c>
      <c r="O127" s="5"/>
    </row>
    <row r="128" spans="1:15">
      <c r="A128">
        <f t="shared" si="30"/>
        <v>117</v>
      </c>
      <c r="B128" s="53">
        <f t="shared" si="26"/>
        <v>42696</v>
      </c>
      <c r="C128" s="5">
        <f t="shared" si="31"/>
        <v>1731.6107623453709</v>
      </c>
      <c r="D128" s="5">
        <f t="shared" si="21"/>
        <v>0.94882781498376501</v>
      </c>
      <c r="E128" s="5">
        <f t="shared" si="32"/>
        <v>1732.5595901603547</v>
      </c>
      <c r="F128" s="12">
        <f t="shared" si="33"/>
        <v>0.4452054794520548</v>
      </c>
      <c r="G128" s="12">
        <f t="shared" si="29"/>
        <v>52.089041095890529</v>
      </c>
      <c r="H128" s="33">
        <f t="shared" si="24"/>
        <v>1784.6486312562452</v>
      </c>
      <c r="I128" s="7">
        <f t="shared" si="23"/>
        <v>0.33957823418890803</v>
      </c>
      <c r="L128" s="5">
        <f t="shared" si="27"/>
        <v>107.55959016035517</v>
      </c>
      <c r="M128" s="5">
        <f t="shared" si="28"/>
        <v>52.089041095890529</v>
      </c>
      <c r="N128" s="5">
        <f t="shared" si="25"/>
        <v>159.64863125624569</v>
      </c>
      <c r="O128" s="5"/>
    </row>
    <row r="129" spans="1:15">
      <c r="A129">
        <f t="shared" si="30"/>
        <v>118</v>
      </c>
      <c r="B129" s="53">
        <f t="shared" si="26"/>
        <v>42697</v>
      </c>
      <c r="C129" s="5">
        <f t="shared" si="31"/>
        <v>1732.5595901603547</v>
      </c>
      <c r="D129" s="5">
        <f t="shared" si="21"/>
        <v>0.94934772063581085</v>
      </c>
      <c r="E129" s="5">
        <f t="shared" si="32"/>
        <v>1733.5089378809905</v>
      </c>
      <c r="F129" s="12">
        <f t="shared" si="33"/>
        <v>0.4452054794520548</v>
      </c>
      <c r="G129" s="12">
        <f t="shared" si="29"/>
        <v>52.534246575342586</v>
      </c>
      <c r="H129" s="33">
        <f t="shared" si="24"/>
        <v>1786.0431844563332</v>
      </c>
      <c r="I129" s="7">
        <f t="shared" si="23"/>
        <v>0.33949593995103944</v>
      </c>
      <c r="L129" s="5">
        <f t="shared" si="27"/>
        <v>108.50893788099098</v>
      </c>
      <c r="M129" s="5">
        <f t="shared" si="28"/>
        <v>52.534246575342586</v>
      </c>
      <c r="N129" s="5">
        <f t="shared" si="25"/>
        <v>161.04318445633356</v>
      </c>
      <c r="O129" s="5"/>
    </row>
    <row r="130" spans="1:15">
      <c r="A130">
        <f t="shared" si="30"/>
        <v>119</v>
      </c>
      <c r="B130" s="53">
        <f t="shared" si="26"/>
        <v>42698</v>
      </c>
      <c r="C130" s="5">
        <f t="shared" si="31"/>
        <v>1733.5089378809905</v>
      </c>
      <c r="D130" s="5">
        <f t="shared" si="21"/>
        <v>0.94986791116766611</v>
      </c>
      <c r="E130" s="5">
        <f t="shared" si="32"/>
        <v>1734.4588057921583</v>
      </c>
      <c r="F130" s="12">
        <f t="shared" si="33"/>
        <v>0.4452054794520548</v>
      </c>
      <c r="G130" s="12">
        <f t="shared" si="29"/>
        <v>52.979452054794642</v>
      </c>
      <c r="H130" s="33">
        <f t="shared" si="24"/>
        <v>1787.4382578469529</v>
      </c>
      <c r="I130" s="7">
        <f t="shared" si="23"/>
        <v>0.33941372470489362</v>
      </c>
      <c r="L130" s="5">
        <f t="shared" si="27"/>
        <v>109.45880579215866</v>
      </c>
      <c r="M130" s="5">
        <f t="shared" si="28"/>
        <v>52.979452054794642</v>
      </c>
      <c r="N130" s="5">
        <f t="shared" si="25"/>
        <v>162.43825784695329</v>
      </c>
      <c r="O130" s="5"/>
    </row>
    <row r="131" spans="1:15">
      <c r="A131">
        <f t="shared" si="30"/>
        <v>120</v>
      </c>
      <c r="B131" s="53">
        <f t="shared" si="26"/>
        <v>42699</v>
      </c>
      <c r="C131" s="5">
        <f t="shared" si="31"/>
        <v>1734.4588057921583</v>
      </c>
      <c r="D131" s="5">
        <f t="shared" si="21"/>
        <v>0.95038838673542936</v>
      </c>
      <c r="E131" s="5">
        <f t="shared" si="32"/>
        <v>1735.4091941788938</v>
      </c>
      <c r="F131" s="12">
        <f t="shared" si="33"/>
        <v>0.4452054794520548</v>
      </c>
      <c r="G131" s="12">
        <f t="shared" si="29"/>
        <v>53.424657534246698</v>
      </c>
      <c r="H131" s="33">
        <f t="shared" si="24"/>
        <v>1788.8338517131406</v>
      </c>
      <c r="I131" s="7">
        <f t="shared" si="23"/>
        <v>0.33933158833747423</v>
      </c>
      <c r="L131" s="5">
        <f t="shared" si="27"/>
        <v>110.40919417889408</v>
      </c>
      <c r="M131" s="5">
        <f t="shared" si="28"/>
        <v>53.424657534246698</v>
      </c>
      <c r="N131" s="5">
        <f t="shared" si="25"/>
        <v>163.83385171314077</v>
      </c>
      <c r="O131" s="5"/>
    </row>
    <row r="132" spans="1:15">
      <c r="A132">
        <f t="shared" si="30"/>
        <v>121</v>
      </c>
      <c r="B132" s="53">
        <f t="shared" si="26"/>
        <v>42700</v>
      </c>
      <c r="C132" s="5">
        <f t="shared" si="31"/>
        <v>1735.4091941788938</v>
      </c>
      <c r="D132" s="5">
        <f t="shared" si="21"/>
        <v>0.95090914749528443</v>
      </c>
      <c r="E132" s="5">
        <f t="shared" si="32"/>
        <v>1736.3601033263892</v>
      </c>
      <c r="F132" s="12">
        <f t="shared" si="33"/>
        <v>0.4452054794520548</v>
      </c>
      <c r="G132" s="12">
        <f t="shared" si="29"/>
        <v>53.869863013698755</v>
      </c>
      <c r="H132" s="33">
        <f t="shared" si="24"/>
        <v>1790.2299663400879</v>
      </c>
      <c r="I132" s="7">
        <f t="shared" si="23"/>
        <v>0.33924953073601505</v>
      </c>
      <c r="L132" s="5">
        <f t="shared" si="27"/>
        <v>111.36010332638936</v>
      </c>
      <c r="M132" s="5">
        <f t="shared" si="28"/>
        <v>53.869863013698755</v>
      </c>
      <c r="N132" s="5">
        <f t="shared" si="25"/>
        <v>165.22996634008811</v>
      </c>
      <c r="O132" s="5"/>
    </row>
    <row r="133" spans="1:15">
      <c r="A133">
        <f t="shared" si="30"/>
        <v>122</v>
      </c>
      <c r="B133" s="53">
        <f t="shared" si="26"/>
        <v>42701</v>
      </c>
      <c r="C133" s="5">
        <f t="shared" si="31"/>
        <v>1736.3601033263892</v>
      </c>
      <c r="D133" s="5">
        <f t="shared" si="21"/>
        <v>0.95143019360350101</v>
      </c>
      <c r="E133" s="5">
        <f t="shared" si="32"/>
        <v>1737.3115335199927</v>
      </c>
      <c r="F133" s="12">
        <f t="shared" si="33"/>
        <v>0.4452054794520548</v>
      </c>
      <c r="G133" s="12">
        <f t="shared" si="29"/>
        <v>54.315068493150811</v>
      </c>
      <c r="H133" s="33">
        <f t="shared" si="24"/>
        <v>1791.6266020131436</v>
      </c>
      <c r="I133" s="7">
        <f t="shared" si="23"/>
        <v>0.33916755178797436</v>
      </c>
      <c r="L133" s="5">
        <f t="shared" si="27"/>
        <v>112.31153351999286</v>
      </c>
      <c r="M133" s="5">
        <f t="shared" si="28"/>
        <v>54.315068493150811</v>
      </c>
      <c r="N133" s="5">
        <f t="shared" si="25"/>
        <v>166.62660201314367</v>
      </c>
      <c r="O133" s="5"/>
    </row>
    <row r="134" spans="1:15">
      <c r="A134">
        <f t="shared" si="30"/>
        <v>123</v>
      </c>
      <c r="B134" s="53">
        <f t="shared" si="26"/>
        <v>42702</v>
      </c>
      <c r="C134" s="5">
        <f t="shared" si="31"/>
        <v>1737.3115335199927</v>
      </c>
      <c r="D134" s="5">
        <f t="shared" si="21"/>
        <v>0.95195152521643445</v>
      </c>
      <c r="E134" s="5">
        <f t="shared" si="32"/>
        <v>1738.2634850452091</v>
      </c>
      <c r="F134" s="12">
        <f t="shared" si="33"/>
        <v>0.4452054794520548</v>
      </c>
      <c r="G134" s="12">
        <f t="shared" si="29"/>
        <v>54.760273972602867</v>
      </c>
      <c r="H134" s="33">
        <f t="shared" si="24"/>
        <v>1793.0237590178119</v>
      </c>
      <c r="I134" s="7">
        <f t="shared" si="23"/>
        <v>0.33908565138103763</v>
      </c>
      <c r="L134" s="5">
        <f t="shared" si="27"/>
        <v>113.26348504520929</v>
      </c>
      <c r="M134" s="5">
        <f t="shared" si="28"/>
        <v>54.760273972602867</v>
      </c>
      <c r="N134" s="5">
        <f t="shared" si="25"/>
        <v>168.02375901781215</v>
      </c>
      <c r="O134" s="5"/>
    </row>
    <row r="135" spans="1:15">
      <c r="A135">
        <f t="shared" si="30"/>
        <v>124</v>
      </c>
      <c r="B135" s="53">
        <f t="shared" si="26"/>
        <v>42703</v>
      </c>
      <c r="C135" s="5">
        <f t="shared" si="31"/>
        <v>1738.2634850452091</v>
      </c>
      <c r="D135" s="5">
        <f t="shared" si="21"/>
        <v>0.95247314249052561</v>
      </c>
      <c r="E135" s="5">
        <f t="shared" si="32"/>
        <v>1739.2159581876997</v>
      </c>
      <c r="F135" s="12">
        <f t="shared" si="33"/>
        <v>0.4452054794520548</v>
      </c>
      <c r="G135" s="12">
        <f t="shared" si="29"/>
        <v>55.205479452054924</v>
      </c>
      <c r="H135" s="33">
        <f t="shared" si="24"/>
        <v>1794.4214376397547</v>
      </c>
      <c r="I135" s="7">
        <f t="shared" si="23"/>
        <v>0.33900382940311619</v>
      </c>
      <c r="L135" s="5">
        <f t="shared" si="27"/>
        <v>114.21595818769983</v>
      </c>
      <c r="M135" s="5">
        <f t="shared" si="28"/>
        <v>55.205479452054924</v>
      </c>
      <c r="N135" s="5">
        <f t="shared" si="25"/>
        <v>169.42143763975474</v>
      </c>
      <c r="O135" s="5"/>
    </row>
    <row r="136" spans="1:15">
      <c r="A136">
        <f t="shared" si="30"/>
        <v>125</v>
      </c>
      <c r="B136" s="53">
        <f t="shared" si="26"/>
        <v>42704</v>
      </c>
      <c r="C136" s="5">
        <f t="shared" si="31"/>
        <v>1739.2159581876997</v>
      </c>
      <c r="D136" s="5">
        <f t="shared" si="21"/>
        <v>0.9529950455823013</v>
      </c>
      <c r="E136" s="5">
        <f t="shared" si="32"/>
        <v>1740.1689532332821</v>
      </c>
      <c r="F136" s="12">
        <f t="shared" si="33"/>
        <v>0.4452054794520548</v>
      </c>
      <c r="G136" s="12">
        <f t="shared" si="29"/>
        <v>55.65068493150698</v>
      </c>
      <c r="H136" s="33">
        <f t="shared" si="24"/>
        <v>1795.819638164789</v>
      </c>
      <c r="I136" s="7">
        <f t="shared" si="23"/>
        <v>0.338922085742343</v>
      </c>
      <c r="L136" s="5">
        <f t="shared" si="27"/>
        <v>115.16895323328212</v>
      </c>
      <c r="M136" s="5">
        <f t="shared" si="28"/>
        <v>55.65068493150698</v>
      </c>
      <c r="N136" s="5">
        <f t="shared" si="25"/>
        <v>170.8196381647891</v>
      </c>
      <c r="O136" s="5"/>
    </row>
    <row r="137" spans="1:15">
      <c r="A137">
        <f t="shared" si="30"/>
        <v>126</v>
      </c>
      <c r="B137" s="53">
        <f t="shared" si="26"/>
        <v>42705</v>
      </c>
      <c r="C137" s="5">
        <f t="shared" si="31"/>
        <v>1740.1689532332821</v>
      </c>
      <c r="D137" s="5">
        <f t="shared" si="21"/>
        <v>0.9535172346483739</v>
      </c>
      <c r="E137" s="5">
        <f t="shared" si="32"/>
        <v>1741.1224704679305</v>
      </c>
      <c r="F137" s="12">
        <f t="shared" si="33"/>
        <v>0.4452054794520548</v>
      </c>
      <c r="G137" s="12">
        <f t="shared" si="29"/>
        <v>56.095890410959036</v>
      </c>
      <c r="H137" s="33">
        <f t="shared" si="24"/>
        <v>1797.2183608788896</v>
      </c>
      <c r="I137" s="7">
        <f t="shared" si="23"/>
        <v>0.33884042028708117</v>
      </c>
      <c r="L137" s="5">
        <f t="shared" si="27"/>
        <v>116.1224704679305</v>
      </c>
      <c r="M137" s="5">
        <f t="shared" si="28"/>
        <v>56.095890410959036</v>
      </c>
      <c r="N137" s="5">
        <f t="shared" si="25"/>
        <v>172.21836087888954</v>
      </c>
      <c r="O137" s="5"/>
    </row>
    <row r="138" spans="1:15">
      <c r="A138">
        <f t="shared" si="30"/>
        <v>127</v>
      </c>
      <c r="B138" s="53">
        <f t="shared" si="26"/>
        <v>42706</v>
      </c>
      <c r="C138" s="5">
        <f t="shared" si="31"/>
        <v>1741.1224704679305</v>
      </c>
      <c r="D138" s="5">
        <f t="shared" si="21"/>
        <v>0.95403970984544151</v>
      </c>
      <c r="E138" s="5">
        <f t="shared" si="32"/>
        <v>1742.0765101777758</v>
      </c>
      <c r="F138" s="12">
        <f t="shared" si="33"/>
        <v>0.4452054794520548</v>
      </c>
      <c r="G138" s="12">
        <f t="shared" si="29"/>
        <v>56.541095890411093</v>
      </c>
      <c r="H138" s="33">
        <f t="shared" si="24"/>
        <v>1798.6176060681869</v>
      </c>
      <c r="I138" s="7">
        <f t="shared" si="23"/>
        <v>0.3387588329259098</v>
      </c>
      <c r="L138" s="5">
        <f t="shared" si="27"/>
        <v>117.07651017777594</v>
      </c>
      <c r="M138" s="5">
        <f t="shared" si="28"/>
        <v>56.541095890411093</v>
      </c>
      <c r="N138" s="5">
        <f t="shared" si="25"/>
        <v>173.61760606818703</v>
      </c>
      <c r="O138" s="5"/>
    </row>
    <row r="139" spans="1:15">
      <c r="A139">
        <f t="shared" si="30"/>
        <v>128</v>
      </c>
      <c r="B139" s="53">
        <f t="shared" si="26"/>
        <v>42707</v>
      </c>
      <c r="C139" s="5">
        <f t="shared" si="31"/>
        <v>1742.0765101777758</v>
      </c>
      <c r="D139" s="5">
        <f t="shared" si="21"/>
        <v>0.95456247133028826</v>
      </c>
      <c r="E139" s="5">
        <f t="shared" si="32"/>
        <v>1743.0310726491061</v>
      </c>
      <c r="F139" s="12">
        <f t="shared" si="33"/>
        <v>0.4452054794520548</v>
      </c>
      <c r="G139" s="12">
        <f t="shared" si="29"/>
        <v>56.986301369863149</v>
      </c>
      <c r="H139" s="33">
        <f t="shared" si="24"/>
        <v>1800.0173740189693</v>
      </c>
      <c r="I139" s="7">
        <f t="shared" si="23"/>
        <v>0.33867732354763991</v>
      </c>
      <c r="L139" s="5">
        <f t="shared" si="27"/>
        <v>118.03107264910624</v>
      </c>
      <c r="M139" s="5">
        <f t="shared" si="28"/>
        <v>56.986301369863149</v>
      </c>
      <c r="N139" s="5">
        <f t="shared" si="25"/>
        <v>175.01737401896938</v>
      </c>
      <c r="O139" s="5"/>
    </row>
    <row r="140" spans="1:15">
      <c r="A140">
        <f t="shared" si="30"/>
        <v>129</v>
      </c>
      <c r="B140" s="53">
        <f t="shared" si="26"/>
        <v>42708</v>
      </c>
      <c r="C140" s="5">
        <f t="shared" si="31"/>
        <v>1743.0310726491061</v>
      </c>
      <c r="D140" s="5">
        <f t="shared" ref="D140:D203" si="34">C140*($E$5/365)</f>
        <v>0.95508551925978435</v>
      </c>
      <c r="E140" s="5">
        <f t="shared" si="32"/>
        <v>1743.9861581683658</v>
      </c>
      <c r="F140" s="12">
        <f t="shared" ref="F140:F171" si="35">$E$3/$E$4</f>
        <v>0.4452054794520548</v>
      </c>
      <c r="G140" s="12">
        <f t="shared" si="29"/>
        <v>57.431506849315205</v>
      </c>
      <c r="H140" s="33">
        <f t="shared" si="24"/>
        <v>1801.417665017681</v>
      </c>
      <c r="I140" s="7">
        <f t="shared" ref="I140:I203" si="36">RATE(A140/365,0,-$E$2,H140,0.25)</f>
        <v>0.33859589204129631</v>
      </c>
      <c r="L140" s="5">
        <f t="shared" si="27"/>
        <v>118.98615816836602</v>
      </c>
      <c r="M140" s="5">
        <f t="shared" si="28"/>
        <v>57.431506849315205</v>
      </c>
      <c r="N140" s="5">
        <f t="shared" si="25"/>
        <v>176.41766501768123</v>
      </c>
      <c r="O140" s="5"/>
    </row>
    <row r="141" spans="1:15">
      <c r="A141">
        <f t="shared" si="30"/>
        <v>130</v>
      </c>
      <c r="B141" s="53">
        <f t="shared" si="26"/>
        <v>42709</v>
      </c>
      <c r="C141" s="5">
        <f t="shared" si="31"/>
        <v>1743.9861581683658</v>
      </c>
      <c r="D141" s="5">
        <f t="shared" si="34"/>
        <v>0.95560885379088545</v>
      </c>
      <c r="E141" s="5">
        <f t="shared" si="32"/>
        <v>1744.9417670221567</v>
      </c>
      <c r="F141" s="12">
        <f t="shared" si="35"/>
        <v>0.4452054794520548</v>
      </c>
      <c r="G141" s="12">
        <f t="shared" si="29"/>
        <v>57.876712328767262</v>
      </c>
      <c r="H141" s="33">
        <f t="shared" ref="H141:H204" si="37">G141+E141</f>
        <v>1802.818479350924</v>
      </c>
      <c r="I141" s="7">
        <f t="shared" si="36"/>
        <v>0.33851453829613193</v>
      </c>
      <c r="L141" s="5">
        <f t="shared" si="27"/>
        <v>119.94176702215691</v>
      </c>
      <c r="M141" s="5">
        <f t="shared" si="28"/>
        <v>57.876712328767262</v>
      </c>
      <c r="N141" s="5">
        <f t="shared" ref="N141:N204" si="38">SUM(L141:M141)</f>
        <v>177.81847935092418</v>
      </c>
      <c r="O141" s="5"/>
    </row>
    <row r="142" spans="1:15">
      <c r="A142">
        <f t="shared" si="30"/>
        <v>131</v>
      </c>
      <c r="B142" s="53">
        <f t="shared" ref="B142:B205" si="39">B141+1</f>
        <v>42710</v>
      </c>
      <c r="C142" s="5">
        <f t="shared" si="31"/>
        <v>1744.9417670221567</v>
      </c>
      <c r="D142" s="5">
        <f t="shared" si="34"/>
        <v>0.95613247508063393</v>
      </c>
      <c r="E142" s="5">
        <f t="shared" si="32"/>
        <v>1745.8978994972374</v>
      </c>
      <c r="F142" s="12">
        <f t="shared" si="35"/>
        <v>0.4452054794520548</v>
      </c>
      <c r="G142" s="12">
        <f t="shared" si="29"/>
        <v>58.321917808219318</v>
      </c>
      <c r="H142" s="33">
        <f t="shared" si="37"/>
        <v>1804.2198173054567</v>
      </c>
      <c r="I142" s="7">
        <f t="shared" si="36"/>
        <v>0.33843326220161968</v>
      </c>
      <c r="L142" s="5">
        <f t="shared" ref="L142:L205" si="40">L141+D142</f>
        <v>120.89789949723755</v>
      </c>
      <c r="M142" s="5">
        <f t="shared" ref="M142:M173" si="41">F142+M141</f>
        <v>58.321917808219318</v>
      </c>
      <c r="N142" s="5">
        <f t="shared" si="38"/>
        <v>179.21981730545687</v>
      </c>
      <c r="O142" s="5"/>
    </row>
    <row r="143" spans="1:15">
      <c r="A143">
        <f t="shared" si="30"/>
        <v>132</v>
      </c>
      <c r="B143" s="53">
        <f t="shared" si="39"/>
        <v>42711</v>
      </c>
      <c r="C143" s="5">
        <f t="shared" si="31"/>
        <v>1745.8978994972374</v>
      </c>
      <c r="D143" s="5">
        <f t="shared" si="34"/>
        <v>0.95665638328615765</v>
      </c>
      <c r="E143" s="5">
        <f t="shared" si="32"/>
        <v>1746.8545558805235</v>
      </c>
      <c r="F143" s="12">
        <f t="shared" si="35"/>
        <v>0.4452054794520548</v>
      </c>
      <c r="G143" s="12">
        <f t="shared" si="29"/>
        <v>58.767123287671374</v>
      </c>
      <c r="H143" s="33">
        <f t="shared" si="37"/>
        <v>1805.621679168195</v>
      </c>
      <c r="I143" s="7">
        <f t="shared" si="36"/>
        <v>0.33835206364745124</v>
      </c>
      <c r="L143" s="5">
        <f t="shared" si="40"/>
        <v>121.85455588052371</v>
      </c>
      <c r="M143" s="5">
        <f t="shared" si="41"/>
        <v>58.767123287671374</v>
      </c>
      <c r="N143" s="5">
        <f t="shared" si="38"/>
        <v>180.62167916819507</v>
      </c>
      <c r="O143" s="5"/>
    </row>
    <row r="144" spans="1:15">
      <c r="A144">
        <f t="shared" si="30"/>
        <v>133</v>
      </c>
      <c r="B144" s="53">
        <f t="shared" si="39"/>
        <v>42712</v>
      </c>
      <c r="C144" s="5">
        <f t="shared" si="31"/>
        <v>1746.8545558805235</v>
      </c>
      <c r="D144" s="5">
        <f t="shared" si="34"/>
        <v>0.95718057856467054</v>
      </c>
      <c r="E144" s="5">
        <f t="shared" si="32"/>
        <v>1747.8117364590883</v>
      </c>
      <c r="F144" s="12">
        <f t="shared" si="35"/>
        <v>0.4452054794520548</v>
      </c>
      <c r="G144" s="12">
        <f t="shared" si="29"/>
        <v>59.212328767123431</v>
      </c>
      <c r="H144" s="33">
        <f t="shared" si="37"/>
        <v>1807.0240652262116</v>
      </c>
      <c r="I144" s="7">
        <f t="shared" si="36"/>
        <v>0.33827094252354067</v>
      </c>
      <c r="L144" s="5">
        <f t="shared" si="40"/>
        <v>122.81173645908838</v>
      </c>
      <c r="M144" s="5">
        <f t="shared" si="41"/>
        <v>59.212328767123431</v>
      </c>
      <c r="N144" s="5">
        <f t="shared" si="38"/>
        <v>182.0240652262118</v>
      </c>
      <c r="O144" s="5"/>
    </row>
    <row r="145" spans="1:15">
      <c r="A145">
        <f t="shared" ref="A145:A208" si="42">A144+1</f>
        <v>134</v>
      </c>
      <c r="B145" s="53">
        <f t="shared" si="39"/>
        <v>42713</v>
      </c>
      <c r="C145" s="5">
        <f t="shared" ref="C145:C208" si="43">E144</f>
        <v>1747.8117364590883</v>
      </c>
      <c r="D145" s="5">
        <f t="shared" si="34"/>
        <v>0.95770506107347309</v>
      </c>
      <c r="E145" s="5">
        <f t="shared" ref="E145:E208" si="44">D145+C145</f>
        <v>1748.7694415201618</v>
      </c>
      <c r="F145" s="12">
        <f t="shared" si="35"/>
        <v>0.4452054794520548</v>
      </c>
      <c r="G145" s="12">
        <f t="shared" ref="G145:G208" si="45">IF(G144+F145&lt;=$E$3,G144+F145,$E$3)</f>
        <v>59.657534246575487</v>
      </c>
      <c r="H145" s="33">
        <f t="shared" si="37"/>
        <v>1808.4269757667373</v>
      </c>
      <c r="I145" s="7">
        <f t="shared" si="36"/>
        <v>0.33818989872001964</v>
      </c>
      <c r="L145" s="5">
        <f t="shared" si="40"/>
        <v>123.76944152016185</v>
      </c>
      <c r="M145" s="5">
        <f t="shared" si="41"/>
        <v>59.657534246575487</v>
      </c>
      <c r="N145" s="5">
        <f t="shared" si="38"/>
        <v>183.42697576673734</v>
      </c>
      <c r="O145" s="5"/>
    </row>
    <row r="146" spans="1:15">
      <c r="A146">
        <f t="shared" si="42"/>
        <v>135</v>
      </c>
      <c r="B146" s="53">
        <f t="shared" si="39"/>
        <v>42714</v>
      </c>
      <c r="C146" s="5">
        <f t="shared" si="43"/>
        <v>1748.7694415201618</v>
      </c>
      <c r="D146" s="5">
        <f t="shared" si="34"/>
        <v>0.95822983096995173</v>
      </c>
      <c r="E146" s="5">
        <f t="shared" si="44"/>
        <v>1749.7276713511317</v>
      </c>
      <c r="F146" s="12">
        <f t="shared" si="35"/>
        <v>0.4452054794520548</v>
      </c>
      <c r="G146" s="12">
        <f t="shared" si="45"/>
        <v>60.102739726027544</v>
      </c>
      <c r="H146" s="33">
        <f t="shared" si="37"/>
        <v>1809.8304110771592</v>
      </c>
      <c r="I146" s="7">
        <f t="shared" si="36"/>
        <v>0.33810893212724114</v>
      </c>
      <c r="L146" s="5">
        <f t="shared" si="40"/>
        <v>124.7276713511318</v>
      </c>
      <c r="M146" s="5">
        <f t="shared" si="41"/>
        <v>60.102739726027544</v>
      </c>
      <c r="N146" s="5">
        <f t="shared" si="38"/>
        <v>184.83041107715934</v>
      </c>
      <c r="O146" s="5"/>
    </row>
    <row r="147" spans="1:15">
      <c r="A147">
        <f t="shared" si="42"/>
        <v>136</v>
      </c>
      <c r="B147" s="53">
        <f t="shared" si="39"/>
        <v>42715</v>
      </c>
      <c r="C147" s="5">
        <f t="shared" si="43"/>
        <v>1749.7276713511317</v>
      </c>
      <c r="D147" s="5">
        <f t="shared" si="34"/>
        <v>0.95875488841157908</v>
      </c>
      <c r="E147" s="5">
        <f t="shared" si="44"/>
        <v>1750.6864262395432</v>
      </c>
      <c r="F147" s="12">
        <f t="shared" si="35"/>
        <v>0.4452054794520548</v>
      </c>
      <c r="G147" s="12">
        <f t="shared" si="45"/>
        <v>60.5479452054796</v>
      </c>
      <c r="H147" s="33">
        <f t="shared" si="37"/>
        <v>1811.2343714450228</v>
      </c>
      <c r="I147" s="7">
        <f t="shared" si="36"/>
        <v>0.33802804263577663</v>
      </c>
      <c r="L147" s="5">
        <f t="shared" si="40"/>
        <v>125.68642623954338</v>
      </c>
      <c r="M147" s="5">
        <f t="shared" si="41"/>
        <v>60.5479452054796</v>
      </c>
      <c r="N147" s="5">
        <f t="shared" si="38"/>
        <v>186.23437144502299</v>
      </c>
      <c r="O147" s="5"/>
    </row>
    <row r="148" spans="1:15">
      <c r="A148">
        <f t="shared" si="42"/>
        <v>137</v>
      </c>
      <c r="B148" s="53">
        <f t="shared" si="39"/>
        <v>42716</v>
      </c>
      <c r="C148" s="5">
        <f t="shared" si="43"/>
        <v>1750.6864262395432</v>
      </c>
      <c r="D148" s="5">
        <f t="shared" si="34"/>
        <v>0.95928023355591419</v>
      </c>
      <c r="E148" s="5">
        <f t="shared" si="44"/>
        <v>1751.6457064730992</v>
      </c>
      <c r="F148" s="12">
        <f t="shared" si="35"/>
        <v>0.4452054794520548</v>
      </c>
      <c r="G148" s="12">
        <f t="shared" si="45"/>
        <v>60.993150684931656</v>
      </c>
      <c r="H148" s="33">
        <f t="shared" si="37"/>
        <v>1812.6388571580308</v>
      </c>
      <c r="I148" s="7">
        <f t="shared" si="36"/>
        <v>0.33794723013641242</v>
      </c>
      <c r="L148" s="5">
        <f t="shared" si="40"/>
        <v>126.6457064730993</v>
      </c>
      <c r="M148" s="5">
        <f t="shared" si="41"/>
        <v>60.993150684931656</v>
      </c>
      <c r="N148" s="5">
        <f t="shared" si="38"/>
        <v>187.63885715803096</v>
      </c>
      <c r="O148" s="5"/>
    </row>
    <row r="149" spans="1:15">
      <c r="A149">
        <f t="shared" si="42"/>
        <v>138</v>
      </c>
      <c r="B149" s="53">
        <f t="shared" si="39"/>
        <v>42717</v>
      </c>
      <c r="C149" s="5">
        <f t="shared" si="43"/>
        <v>1751.6457064730992</v>
      </c>
      <c r="D149" s="5">
        <f t="shared" si="34"/>
        <v>0.95980586656060241</v>
      </c>
      <c r="E149" s="5">
        <f t="shared" si="44"/>
        <v>1752.6055123396598</v>
      </c>
      <c r="F149" s="12">
        <f t="shared" si="35"/>
        <v>0.4452054794520548</v>
      </c>
      <c r="G149" s="12">
        <f t="shared" si="45"/>
        <v>61.438356164383713</v>
      </c>
      <c r="H149" s="33">
        <f t="shared" si="37"/>
        <v>1814.0438685040435</v>
      </c>
      <c r="I149" s="7">
        <f t="shared" si="36"/>
        <v>0.33786649452015566</v>
      </c>
      <c r="L149" s="5">
        <f t="shared" si="40"/>
        <v>127.6055123396599</v>
      </c>
      <c r="M149" s="5">
        <f t="shared" si="41"/>
        <v>61.438356164383713</v>
      </c>
      <c r="N149" s="5">
        <f t="shared" si="38"/>
        <v>189.04386850404362</v>
      </c>
      <c r="O149" s="5"/>
    </row>
    <row r="150" spans="1:15">
      <c r="A150">
        <f t="shared" si="42"/>
        <v>139</v>
      </c>
      <c r="B150" s="53">
        <f t="shared" si="39"/>
        <v>42718</v>
      </c>
      <c r="C150" s="5">
        <f t="shared" si="43"/>
        <v>1752.6055123396598</v>
      </c>
      <c r="D150" s="5">
        <f t="shared" si="34"/>
        <v>0.96033178758337534</v>
      </c>
      <c r="E150" s="5">
        <f t="shared" si="44"/>
        <v>1753.5658441272431</v>
      </c>
      <c r="F150" s="12">
        <f t="shared" si="35"/>
        <v>0.4452054794520548</v>
      </c>
      <c r="G150" s="12">
        <f t="shared" si="45"/>
        <v>61.883561643835769</v>
      </c>
      <c r="H150" s="33">
        <f t="shared" si="37"/>
        <v>1815.4494057710788</v>
      </c>
      <c r="I150" s="7">
        <f t="shared" si="36"/>
        <v>0.33778583567822984</v>
      </c>
      <c r="L150" s="5">
        <f t="shared" si="40"/>
        <v>128.56584412724328</v>
      </c>
      <c r="M150" s="5">
        <f t="shared" si="41"/>
        <v>61.883561643835769</v>
      </c>
      <c r="N150" s="5">
        <f t="shared" si="38"/>
        <v>190.44940577107906</v>
      </c>
      <c r="O150" s="5"/>
    </row>
    <row r="151" spans="1:15">
      <c r="A151">
        <f t="shared" si="42"/>
        <v>140</v>
      </c>
      <c r="B151" s="53">
        <f t="shared" si="39"/>
        <v>42719</v>
      </c>
      <c r="C151" s="5">
        <f t="shared" si="43"/>
        <v>1753.5658441272431</v>
      </c>
      <c r="D151" s="5">
        <f t="shared" si="34"/>
        <v>0.96085799678205108</v>
      </c>
      <c r="E151" s="5">
        <f t="shared" si="44"/>
        <v>1754.5267021240252</v>
      </c>
      <c r="F151" s="12">
        <f t="shared" si="35"/>
        <v>0.4452054794520548</v>
      </c>
      <c r="G151" s="12">
        <f t="shared" si="45"/>
        <v>62.328767123287825</v>
      </c>
      <c r="H151" s="33">
        <f t="shared" si="37"/>
        <v>1816.8554692473131</v>
      </c>
      <c r="I151" s="7">
        <f t="shared" si="36"/>
        <v>0.33770525350207309</v>
      </c>
      <c r="L151" s="5">
        <f t="shared" si="40"/>
        <v>129.52670212402532</v>
      </c>
      <c r="M151" s="5">
        <f t="shared" si="41"/>
        <v>62.328767123287825</v>
      </c>
      <c r="N151" s="5">
        <f t="shared" si="38"/>
        <v>191.85546924731315</v>
      </c>
      <c r="O151" s="5"/>
    </row>
    <row r="152" spans="1:15">
      <c r="A152">
        <f t="shared" si="42"/>
        <v>141</v>
      </c>
      <c r="B152" s="53">
        <f t="shared" si="39"/>
        <v>42720</v>
      </c>
      <c r="C152" s="5">
        <f t="shared" si="43"/>
        <v>1754.5267021240252</v>
      </c>
      <c r="D152" s="5">
        <f t="shared" si="34"/>
        <v>0.96138449431453443</v>
      </c>
      <c r="E152" s="5">
        <f t="shared" si="44"/>
        <v>1755.4880866183398</v>
      </c>
      <c r="F152" s="12">
        <f t="shared" si="35"/>
        <v>0.4452054794520548</v>
      </c>
      <c r="G152" s="12">
        <f t="shared" si="45"/>
        <v>62.773972602739882</v>
      </c>
      <c r="H152" s="33">
        <f t="shared" si="37"/>
        <v>1818.2620592210797</v>
      </c>
      <c r="I152" s="7">
        <f t="shared" si="36"/>
        <v>0.33762474788334018</v>
      </c>
      <c r="L152" s="5">
        <f t="shared" si="40"/>
        <v>130.48808661833985</v>
      </c>
      <c r="M152" s="5">
        <f t="shared" si="41"/>
        <v>62.773972602739882</v>
      </c>
      <c r="N152" s="5">
        <f t="shared" si="38"/>
        <v>193.26205922107974</v>
      </c>
      <c r="O152" s="5"/>
    </row>
    <row r="153" spans="1:15">
      <c r="A153">
        <f t="shared" si="42"/>
        <v>142</v>
      </c>
      <c r="B153" s="53">
        <f t="shared" si="39"/>
        <v>42721</v>
      </c>
      <c r="C153" s="5">
        <f t="shared" si="43"/>
        <v>1755.4880866183398</v>
      </c>
      <c r="D153" s="5">
        <f t="shared" si="34"/>
        <v>0.96191128033881645</v>
      </c>
      <c r="E153" s="5">
        <f t="shared" si="44"/>
        <v>1756.4499978986787</v>
      </c>
      <c r="F153" s="12">
        <f t="shared" si="35"/>
        <v>0.4452054794520548</v>
      </c>
      <c r="G153" s="12">
        <f t="shared" si="45"/>
        <v>63.219178082191938</v>
      </c>
      <c r="H153" s="33">
        <f t="shared" si="37"/>
        <v>1819.6691759808707</v>
      </c>
      <c r="I153" s="7">
        <f t="shared" si="36"/>
        <v>0.33754431871390117</v>
      </c>
      <c r="L153" s="5">
        <f t="shared" si="40"/>
        <v>131.44999789867867</v>
      </c>
      <c r="M153" s="5">
        <f t="shared" si="41"/>
        <v>63.219178082191938</v>
      </c>
      <c r="N153" s="5">
        <f t="shared" si="38"/>
        <v>194.66917598087062</v>
      </c>
      <c r="O153" s="5"/>
    </row>
    <row r="154" spans="1:15">
      <c r="A154">
        <f t="shared" si="42"/>
        <v>143</v>
      </c>
      <c r="B154" s="53">
        <f t="shared" si="39"/>
        <v>42722</v>
      </c>
      <c r="C154" s="5">
        <f t="shared" si="43"/>
        <v>1756.4499978986787</v>
      </c>
      <c r="D154" s="5">
        <f t="shared" si="34"/>
        <v>0.9624383550129747</v>
      </c>
      <c r="E154" s="5">
        <f t="shared" si="44"/>
        <v>1757.4124362536916</v>
      </c>
      <c r="F154" s="12">
        <f t="shared" si="35"/>
        <v>0.4452054794520548</v>
      </c>
      <c r="G154" s="12">
        <f t="shared" si="45"/>
        <v>63.664383561643994</v>
      </c>
      <c r="H154" s="33">
        <f t="shared" si="37"/>
        <v>1821.0768198153355</v>
      </c>
      <c r="I154" s="7">
        <f t="shared" si="36"/>
        <v>0.33746396588584043</v>
      </c>
      <c r="L154" s="5">
        <f t="shared" si="40"/>
        <v>132.41243625369165</v>
      </c>
      <c r="M154" s="5">
        <f t="shared" si="41"/>
        <v>63.664383561643994</v>
      </c>
      <c r="N154" s="5">
        <f t="shared" si="38"/>
        <v>196.07681981533565</v>
      </c>
      <c r="O154" s="5"/>
    </row>
    <row r="155" spans="1:15">
      <c r="A155">
        <f t="shared" si="42"/>
        <v>144</v>
      </c>
      <c r="B155" s="53">
        <f t="shared" si="39"/>
        <v>42723</v>
      </c>
      <c r="C155" s="5">
        <f t="shared" si="43"/>
        <v>1757.4124362536916</v>
      </c>
      <c r="D155" s="5">
        <f t="shared" si="34"/>
        <v>0.96296571849517354</v>
      </c>
      <c r="E155" s="5">
        <f t="shared" si="44"/>
        <v>1758.3754019721866</v>
      </c>
      <c r="F155" s="12">
        <f t="shared" si="35"/>
        <v>0.4452054794520548</v>
      </c>
      <c r="G155" s="12">
        <f t="shared" si="45"/>
        <v>64.109589041096044</v>
      </c>
      <c r="H155" s="33">
        <f t="shared" si="37"/>
        <v>1822.4849910132828</v>
      </c>
      <c r="I155" s="7">
        <f t="shared" si="36"/>
        <v>0.33738368929145718</v>
      </c>
      <c r="L155" s="5">
        <f t="shared" si="40"/>
        <v>133.37540197218684</v>
      </c>
      <c r="M155" s="5">
        <f t="shared" si="41"/>
        <v>64.109589041096044</v>
      </c>
      <c r="N155" s="5">
        <f t="shared" si="38"/>
        <v>197.48499101328287</v>
      </c>
      <c r="O155" s="5"/>
    </row>
    <row r="156" spans="1:15">
      <c r="A156">
        <f t="shared" si="42"/>
        <v>145</v>
      </c>
      <c r="B156" s="53">
        <f t="shared" si="39"/>
        <v>42724</v>
      </c>
      <c r="C156" s="5">
        <f t="shared" si="43"/>
        <v>1758.3754019721866</v>
      </c>
      <c r="D156" s="5">
        <f t="shared" si="34"/>
        <v>0.96349337094366405</v>
      </c>
      <c r="E156" s="5">
        <f t="shared" si="44"/>
        <v>1759.3388953431304</v>
      </c>
      <c r="F156" s="12">
        <f t="shared" si="35"/>
        <v>0.4452054794520548</v>
      </c>
      <c r="G156" s="12">
        <f t="shared" si="45"/>
        <v>64.5547945205481</v>
      </c>
      <c r="H156" s="33">
        <f t="shared" si="37"/>
        <v>1823.8936898636784</v>
      </c>
      <c r="I156" s="7">
        <f t="shared" si="36"/>
        <v>0.33730348882326322</v>
      </c>
      <c r="L156" s="5">
        <f t="shared" si="40"/>
        <v>134.3388953431305</v>
      </c>
      <c r="M156" s="5">
        <f t="shared" si="41"/>
        <v>64.5547945205481</v>
      </c>
      <c r="N156" s="5">
        <f t="shared" si="38"/>
        <v>198.89368986367862</v>
      </c>
      <c r="O156" s="5"/>
    </row>
    <row r="157" spans="1:15">
      <c r="A157">
        <f t="shared" si="42"/>
        <v>146</v>
      </c>
      <c r="B157" s="53">
        <f t="shared" si="39"/>
        <v>42725</v>
      </c>
      <c r="C157" s="5">
        <f t="shared" si="43"/>
        <v>1759.3388953431304</v>
      </c>
      <c r="D157" s="5">
        <f t="shared" si="34"/>
        <v>0.96402131251678391</v>
      </c>
      <c r="E157" s="5">
        <f t="shared" si="44"/>
        <v>1760.3029166556471</v>
      </c>
      <c r="F157" s="12">
        <f t="shared" si="35"/>
        <v>0.4452054794520548</v>
      </c>
      <c r="G157" s="12">
        <f t="shared" si="45"/>
        <v>65.000000000000156</v>
      </c>
      <c r="H157" s="33">
        <f t="shared" si="37"/>
        <v>1825.3029166556473</v>
      </c>
      <c r="I157" s="7">
        <f t="shared" si="36"/>
        <v>0.33722336437398454</v>
      </c>
      <c r="L157" s="5">
        <f t="shared" si="40"/>
        <v>135.30291665564729</v>
      </c>
      <c r="M157" s="5">
        <f t="shared" si="41"/>
        <v>65.000000000000156</v>
      </c>
      <c r="N157" s="5">
        <f t="shared" si="38"/>
        <v>200.30291665564744</v>
      </c>
      <c r="O157" s="5"/>
    </row>
    <row r="158" spans="1:15">
      <c r="A158">
        <f t="shared" si="42"/>
        <v>147</v>
      </c>
      <c r="B158" s="53">
        <f t="shared" si="39"/>
        <v>42726</v>
      </c>
      <c r="C158" s="5">
        <f t="shared" si="43"/>
        <v>1760.3029166556471</v>
      </c>
      <c r="D158" s="5">
        <f t="shared" si="34"/>
        <v>0.9645495433729574</v>
      </c>
      <c r="E158" s="5">
        <f t="shared" si="44"/>
        <v>1761.26746619902</v>
      </c>
      <c r="F158" s="12">
        <f t="shared" si="35"/>
        <v>0.4452054794520548</v>
      </c>
      <c r="G158" s="12">
        <f t="shared" si="45"/>
        <v>65.445205479452213</v>
      </c>
      <c r="H158" s="33">
        <f t="shared" si="37"/>
        <v>1826.7126716784721</v>
      </c>
      <c r="I158" s="7">
        <f t="shared" si="36"/>
        <v>0.33714331583655704</v>
      </c>
      <c r="L158" s="5">
        <f t="shared" si="40"/>
        <v>136.26746619902025</v>
      </c>
      <c r="M158" s="5">
        <f t="shared" si="41"/>
        <v>65.445205479452213</v>
      </c>
      <c r="N158" s="5">
        <f t="shared" si="38"/>
        <v>201.71267167847247</v>
      </c>
      <c r="O158" s="5"/>
    </row>
    <row r="159" spans="1:15">
      <c r="A159">
        <f t="shared" si="42"/>
        <v>148</v>
      </c>
      <c r="B159" s="53">
        <f t="shared" si="39"/>
        <v>42727</v>
      </c>
      <c r="C159" s="5">
        <f t="shared" si="43"/>
        <v>1761.26746619902</v>
      </c>
      <c r="D159" s="5">
        <f t="shared" si="34"/>
        <v>0.96507806367069604</v>
      </c>
      <c r="E159" s="5">
        <f t="shared" si="44"/>
        <v>1762.2325442626907</v>
      </c>
      <c r="F159" s="12">
        <f t="shared" si="35"/>
        <v>0.4452054794520548</v>
      </c>
      <c r="G159" s="12">
        <f t="shared" si="45"/>
        <v>65.890410958904269</v>
      </c>
      <c r="H159" s="33">
        <f t="shared" si="37"/>
        <v>1828.122955221595</v>
      </c>
      <c r="I159" s="7">
        <f t="shared" si="36"/>
        <v>0.33706334310413216</v>
      </c>
      <c r="L159" s="5">
        <f t="shared" si="40"/>
        <v>137.23254426269094</v>
      </c>
      <c r="M159" s="5">
        <f t="shared" si="41"/>
        <v>65.890410958904269</v>
      </c>
      <c r="N159" s="5">
        <f t="shared" si="38"/>
        <v>203.12295522159519</v>
      </c>
      <c r="O159" s="5"/>
    </row>
    <row r="160" spans="1:15">
      <c r="A160">
        <f t="shared" si="42"/>
        <v>149</v>
      </c>
      <c r="B160" s="53">
        <f t="shared" si="39"/>
        <v>42728</v>
      </c>
      <c r="C160" s="5">
        <f t="shared" si="43"/>
        <v>1762.2325442626907</v>
      </c>
      <c r="D160" s="5">
        <f t="shared" si="34"/>
        <v>0.96560687356859776</v>
      </c>
      <c r="E160" s="5">
        <f t="shared" si="44"/>
        <v>1763.1981511362592</v>
      </c>
      <c r="F160" s="12">
        <f t="shared" si="35"/>
        <v>0.4452054794520548</v>
      </c>
      <c r="G160" s="12">
        <f t="shared" si="45"/>
        <v>66.335616438356325</v>
      </c>
      <c r="H160" s="33">
        <f t="shared" si="37"/>
        <v>1829.5337675746155</v>
      </c>
      <c r="I160" s="7">
        <f t="shared" si="36"/>
        <v>0.33698344607006858</v>
      </c>
      <c r="L160" s="5">
        <f t="shared" si="40"/>
        <v>138.19815113625953</v>
      </c>
      <c r="M160" s="5">
        <f t="shared" si="41"/>
        <v>66.335616438356325</v>
      </c>
      <c r="N160" s="5">
        <f t="shared" si="38"/>
        <v>204.53376757461587</v>
      </c>
      <c r="O160" s="5"/>
    </row>
    <row r="161" spans="1:15">
      <c r="A161">
        <f t="shared" si="42"/>
        <v>150</v>
      </c>
      <c r="B161" s="53">
        <f t="shared" si="39"/>
        <v>42729</v>
      </c>
      <c r="C161" s="5">
        <f t="shared" si="43"/>
        <v>1763.1981511362592</v>
      </c>
      <c r="D161" s="5">
        <f t="shared" si="34"/>
        <v>0.96613597322534761</v>
      </c>
      <c r="E161" s="5">
        <f t="shared" si="44"/>
        <v>1764.1642871094846</v>
      </c>
      <c r="F161" s="12">
        <f t="shared" si="35"/>
        <v>0.4452054794520548</v>
      </c>
      <c r="G161" s="12">
        <f t="shared" si="45"/>
        <v>66.780821917808382</v>
      </c>
      <c r="H161" s="33">
        <f t="shared" si="37"/>
        <v>1830.945109027293</v>
      </c>
      <c r="I161" s="7">
        <f t="shared" si="36"/>
        <v>0.33690362462793955</v>
      </c>
      <c r="L161" s="5">
        <f t="shared" si="40"/>
        <v>139.16428710948486</v>
      </c>
      <c r="M161" s="5">
        <f t="shared" si="41"/>
        <v>66.780821917808382</v>
      </c>
      <c r="N161" s="5">
        <f t="shared" si="38"/>
        <v>205.94510902729326</v>
      </c>
      <c r="O161" s="5"/>
    </row>
    <row r="162" spans="1:15">
      <c r="A162">
        <f t="shared" si="42"/>
        <v>151</v>
      </c>
      <c r="B162" s="53">
        <f t="shared" si="39"/>
        <v>42730</v>
      </c>
      <c r="C162" s="5">
        <f t="shared" si="43"/>
        <v>1764.1642871094846</v>
      </c>
      <c r="D162" s="5">
        <f t="shared" si="34"/>
        <v>0.96666536279971771</v>
      </c>
      <c r="E162" s="5">
        <f t="shared" si="44"/>
        <v>1765.1309524722842</v>
      </c>
      <c r="F162" s="12">
        <f t="shared" si="35"/>
        <v>0.4452054794520548</v>
      </c>
      <c r="G162" s="12">
        <f t="shared" si="45"/>
        <v>67.226027397260438</v>
      </c>
      <c r="H162" s="33">
        <f t="shared" si="37"/>
        <v>1832.3569798695446</v>
      </c>
      <c r="I162" s="7">
        <f t="shared" si="36"/>
        <v>0.33682387867152708</v>
      </c>
      <c r="L162" s="5">
        <f t="shared" si="40"/>
        <v>140.13095247228458</v>
      </c>
      <c r="M162" s="5">
        <f t="shared" si="41"/>
        <v>67.226027397260438</v>
      </c>
      <c r="N162" s="5">
        <f t="shared" si="38"/>
        <v>207.356979869545</v>
      </c>
      <c r="O162" s="5"/>
    </row>
    <row r="163" spans="1:15">
      <c r="A163">
        <f t="shared" si="42"/>
        <v>152</v>
      </c>
      <c r="B163" s="53">
        <f t="shared" si="39"/>
        <v>42731</v>
      </c>
      <c r="C163" s="5">
        <f t="shared" si="43"/>
        <v>1765.1309524722842</v>
      </c>
      <c r="D163" s="5">
        <f t="shared" si="34"/>
        <v>0.96719504245056687</v>
      </c>
      <c r="E163" s="5">
        <f t="shared" si="44"/>
        <v>1766.0981475147348</v>
      </c>
      <c r="F163" s="12">
        <f t="shared" si="35"/>
        <v>0.4452054794520548</v>
      </c>
      <c r="G163" s="12">
        <f t="shared" si="45"/>
        <v>67.671232876712494</v>
      </c>
      <c r="H163" s="33">
        <f t="shared" si="37"/>
        <v>1833.7693803914474</v>
      </c>
      <c r="I163" s="7">
        <f t="shared" si="36"/>
        <v>0.33674420809482219</v>
      </c>
      <c r="L163" s="5">
        <f t="shared" si="40"/>
        <v>141.09814751473513</v>
      </c>
      <c r="M163" s="5">
        <f t="shared" si="41"/>
        <v>67.671232876712494</v>
      </c>
      <c r="N163" s="5">
        <f t="shared" si="38"/>
        <v>208.76938039144761</v>
      </c>
      <c r="O163" s="5"/>
    </row>
    <row r="164" spans="1:15">
      <c r="A164">
        <f t="shared" si="42"/>
        <v>153</v>
      </c>
      <c r="B164" s="53">
        <f t="shared" si="39"/>
        <v>42732</v>
      </c>
      <c r="C164" s="5">
        <f t="shared" si="43"/>
        <v>1766.0981475147348</v>
      </c>
      <c r="D164" s="5">
        <f t="shared" si="34"/>
        <v>0.96772501233684116</v>
      </c>
      <c r="E164" s="5">
        <f t="shared" si="44"/>
        <v>1767.0658725270716</v>
      </c>
      <c r="F164" s="12">
        <f t="shared" si="35"/>
        <v>0.4452054794520548</v>
      </c>
      <c r="G164" s="12">
        <f t="shared" si="45"/>
        <v>68.116438356164551</v>
      </c>
      <c r="H164" s="33">
        <f t="shared" si="37"/>
        <v>1835.1823108832361</v>
      </c>
      <c r="I164" s="7">
        <f t="shared" si="36"/>
        <v>0.33666461279202636</v>
      </c>
      <c r="L164" s="5">
        <f t="shared" si="40"/>
        <v>142.06587252707197</v>
      </c>
      <c r="M164" s="5">
        <f t="shared" si="41"/>
        <v>68.116438356164551</v>
      </c>
      <c r="N164" s="5">
        <f t="shared" si="38"/>
        <v>210.18231088323654</v>
      </c>
      <c r="O164" s="5"/>
    </row>
    <row r="165" spans="1:15">
      <c r="A165">
        <f t="shared" si="42"/>
        <v>154</v>
      </c>
      <c r="B165" s="53">
        <f t="shared" si="39"/>
        <v>42733</v>
      </c>
      <c r="C165" s="5">
        <f t="shared" si="43"/>
        <v>1767.0658725270716</v>
      </c>
      <c r="D165" s="5">
        <f t="shared" si="34"/>
        <v>0.9682552726175736</v>
      </c>
      <c r="E165" s="5">
        <f t="shared" si="44"/>
        <v>1768.0341277996893</v>
      </c>
      <c r="F165" s="12">
        <f t="shared" si="35"/>
        <v>0.4452054794520548</v>
      </c>
      <c r="G165" s="12">
        <f t="shared" si="45"/>
        <v>68.561643835616607</v>
      </c>
      <c r="H165" s="33">
        <f t="shared" si="37"/>
        <v>1836.5957716353059</v>
      </c>
      <c r="I165" s="7">
        <f t="shared" si="36"/>
        <v>0.33658509265754877</v>
      </c>
      <c r="L165" s="5">
        <f t="shared" si="40"/>
        <v>143.03412779968954</v>
      </c>
      <c r="M165" s="5">
        <f t="shared" si="41"/>
        <v>68.561643835616607</v>
      </c>
      <c r="N165" s="5">
        <f t="shared" si="38"/>
        <v>211.59577163530616</v>
      </c>
      <c r="O165" s="5"/>
    </row>
    <row r="166" spans="1:15">
      <c r="A166">
        <f t="shared" si="42"/>
        <v>155</v>
      </c>
      <c r="B166" s="53">
        <f t="shared" si="39"/>
        <v>42734</v>
      </c>
      <c r="C166" s="5">
        <f t="shared" si="43"/>
        <v>1768.0341277996893</v>
      </c>
      <c r="D166" s="5">
        <f t="shared" si="34"/>
        <v>0.96878582345188469</v>
      </c>
      <c r="E166" s="5">
        <f t="shared" si="44"/>
        <v>1769.0029136231412</v>
      </c>
      <c r="F166" s="12">
        <f t="shared" si="35"/>
        <v>0.4452054794520548</v>
      </c>
      <c r="G166" s="12">
        <f t="shared" si="45"/>
        <v>69.006849315068663</v>
      </c>
      <c r="H166" s="33">
        <f t="shared" si="37"/>
        <v>1838.0097629382099</v>
      </c>
      <c r="I166" s="7">
        <f t="shared" si="36"/>
        <v>0.33650564758600576</v>
      </c>
      <c r="L166" s="5">
        <f t="shared" si="40"/>
        <v>144.00291362314144</v>
      </c>
      <c r="M166" s="5">
        <f t="shared" si="41"/>
        <v>69.006849315068663</v>
      </c>
      <c r="N166" s="5">
        <f t="shared" si="38"/>
        <v>213.00976293821009</v>
      </c>
      <c r="O166" s="5"/>
    </row>
    <row r="167" spans="1:15">
      <c r="A167">
        <f t="shared" si="42"/>
        <v>156</v>
      </c>
      <c r="B167" s="53">
        <f t="shared" si="39"/>
        <v>42735</v>
      </c>
      <c r="C167" s="5">
        <f t="shared" si="43"/>
        <v>1769.0029136231412</v>
      </c>
      <c r="D167" s="5">
        <f t="shared" si="34"/>
        <v>0.96931666499898161</v>
      </c>
      <c r="E167" s="5">
        <f t="shared" si="44"/>
        <v>1769.9722302881403</v>
      </c>
      <c r="F167" s="12">
        <f t="shared" si="35"/>
        <v>0.4452054794520548</v>
      </c>
      <c r="G167" s="12">
        <f t="shared" si="45"/>
        <v>69.45205479452072</v>
      </c>
      <c r="H167" s="33">
        <f t="shared" si="37"/>
        <v>1839.4242850826611</v>
      </c>
      <c r="I167" s="7">
        <f t="shared" si="36"/>
        <v>0.33642627747222464</v>
      </c>
      <c r="L167" s="5">
        <f t="shared" si="40"/>
        <v>144.97223028814042</v>
      </c>
      <c r="M167" s="5">
        <f t="shared" si="41"/>
        <v>69.45205479452072</v>
      </c>
      <c r="N167" s="5">
        <f t="shared" si="38"/>
        <v>214.42428508266113</v>
      </c>
      <c r="O167" s="5"/>
    </row>
    <row r="168" spans="1:15">
      <c r="A168">
        <f t="shared" si="42"/>
        <v>157</v>
      </c>
      <c r="B168" s="53">
        <f t="shared" si="39"/>
        <v>42736</v>
      </c>
      <c r="C168" s="5">
        <f t="shared" si="43"/>
        <v>1769.9722302881403</v>
      </c>
      <c r="D168" s="5">
        <f t="shared" si="34"/>
        <v>0.96984779741815919</v>
      </c>
      <c r="E168" s="5">
        <f t="shared" si="44"/>
        <v>1770.9420780855585</v>
      </c>
      <c r="F168" s="12">
        <f t="shared" si="35"/>
        <v>0.4452054794520548</v>
      </c>
      <c r="G168" s="12">
        <f t="shared" si="45"/>
        <v>69.897260273972776</v>
      </c>
      <c r="H168" s="33">
        <f t="shared" si="37"/>
        <v>1840.8393383595312</v>
      </c>
      <c r="I168" s="7">
        <f t="shared" si="36"/>
        <v>0.33634698221123671</v>
      </c>
      <c r="L168" s="5">
        <f t="shared" si="40"/>
        <v>145.94207808555859</v>
      </c>
      <c r="M168" s="5">
        <f t="shared" si="41"/>
        <v>69.897260273972776</v>
      </c>
      <c r="N168" s="5">
        <f t="shared" si="38"/>
        <v>215.83933835953138</v>
      </c>
      <c r="O168" s="5"/>
    </row>
    <row r="169" spans="1:15">
      <c r="A169">
        <f t="shared" si="42"/>
        <v>158</v>
      </c>
      <c r="B169" s="53">
        <f t="shared" si="39"/>
        <v>42737</v>
      </c>
      <c r="C169" s="5">
        <f t="shared" si="43"/>
        <v>1770.9420780855585</v>
      </c>
      <c r="D169" s="5">
        <f t="shared" si="34"/>
        <v>0.97037922086879924</v>
      </c>
      <c r="E169" s="5">
        <f t="shared" si="44"/>
        <v>1771.9124573064273</v>
      </c>
      <c r="F169" s="12">
        <f t="shared" si="35"/>
        <v>0.4452054794520548</v>
      </c>
      <c r="G169" s="12">
        <f t="shared" si="45"/>
        <v>70.342465753424833</v>
      </c>
      <c r="H169" s="33">
        <f t="shared" si="37"/>
        <v>1842.2549230598522</v>
      </c>
      <c r="I169" s="7">
        <f t="shared" si="36"/>
        <v>0.33626776169828138</v>
      </c>
      <c r="L169" s="5">
        <f t="shared" si="40"/>
        <v>146.9124573064274</v>
      </c>
      <c r="M169" s="5">
        <f t="shared" si="41"/>
        <v>70.342465753424833</v>
      </c>
      <c r="N169" s="5">
        <f t="shared" si="38"/>
        <v>217.25492305985222</v>
      </c>
      <c r="O169" s="5"/>
    </row>
    <row r="170" spans="1:15">
      <c r="A170">
        <f t="shared" si="42"/>
        <v>159</v>
      </c>
      <c r="B170" s="53">
        <f t="shared" si="39"/>
        <v>42738</v>
      </c>
      <c r="C170" s="5">
        <f t="shared" si="43"/>
        <v>1771.9124573064273</v>
      </c>
      <c r="D170" s="5">
        <f t="shared" si="34"/>
        <v>0.97091093551037122</v>
      </c>
      <c r="E170" s="5">
        <f t="shared" si="44"/>
        <v>1772.8833682419377</v>
      </c>
      <c r="F170" s="12">
        <f t="shared" si="35"/>
        <v>0.4452054794520548</v>
      </c>
      <c r="G170" s="12">
        <f t="shared" si="45"/>
        <v>70.787671232876889</v>
      </c>
      <c r="H170" s="33">
        <f t="shared" si="37"/>
        <v>1843.6710394748145</v>
      </c>
      <c r="I170" s="7">
        <f t="shared" si="36"/>
        <v>0.33618861582880272</v>
      </c>
      <c r="L170" s="5">
        <f t="shared" si="40"/>
        <v>147.88336824193777</v>
      </c>
      <c r="M170" s="5">
        <f t="shared" si="41"/>
        <v>70.787671232876889</v>
      </c>
      <c r="N170" s="5">
        <f t="shared" si="38"/>
        <v>218.67103947481468</v>
      </c>
      <c r="O170" s="5"/>
    </row>
    <row r="171" spans="1:15">
      <c r="A171">
        <f t="shared" si="42"/>
        <v>160</v>
      </c>
      <c r="B171" s="53">
        <f t="shared" si="39"/>
        <v>42739</v>
      </c>
      <c r="C171" s="5">
        <f t="shared" si="43"/>
        <v>1772.8833682419377</v>
      </c>
      <c r="D171" s="5">
        <f t="shared" si="34"/>
        <v>0.97144294150243171</v>
      </c>
      <c r="E171" s="5">
        <f t="shared" si="44"/>
        <v>1773.85481118344</v>
      </c>
      <c r="F171" s="12">
        <f t="shared" si="35"/>
        <v>0.4452054794520548</v>
      </c>
      <c r="G171" s="12">
        <f t="shared" si="45"/>
        <v>71.232876712328945</v>
      </c>
      <c r="H171" s="33">
        <f t="shared" si="37"/>
        <v>1845.087687895769</v>
      </c>
      <c r="I171" s="7">
        <f t="shared" si="36"/>
        <v>0.33610954449845154</v>
      </c>
      <c r="L171" s="5">
        <f t="shared" si="40"/>
        <v>148.85481118344021</v>
      </c>
      <c r="M171" s="5">
        <f t="shared" si="41"/>
        <v>71.232876712328945</v>
      </c>
      <c r="N171" s="5">
        <f t="shared" si="38"/>
        <v>220.08768789576914</v>
      </c>
      <c r="O171" s="5"/>
    </row>
    <row r="172" spans="1:15">
      <c r="A172">
        <f t="shared" si="42"/>
        <v>161</v>
      </c>
      <c r="B172" s="53">
        <f t="shared" si="39"/>
        <v>42740</v>
      </c>
      <c r="C172" s="5">
        <f t="shared" si="43"/>
        <v>1773.85481118344</v>
      </c>
      <c r="D172" s="5">
        <f t="shared" si="34"/>
        <v>0.97197523900462479</v>
      </c>
      <c r="E172" s="5">
        <f t="shared" si="44"/>
        <v>1774.8267864224447</v>
      </c>
      <c r="F172" s="12">
        <f t="shared" ref="F172:F191" si="46">$E$3/$E$4</f>
        <v>0.4452054794520548</v>
      </c>
      <c r="G172" s="12">
        <f t="shared" si="45"/>
        <v>71.678082191781002</v>
      </c>
      <c r="H172" s="33">
        <f t="shared" si="37"/>
        <v>1846.5048686142256</v>
      </c>
      <c r="I172" s="7">
        <f t="shared" si="36"/>
        <v>0.33603054760308249</v>
      </c>
      <c r="L172" s="5">
        <f t="shared" si="40"/>
        <v>149.82678642244483</v>
      </c>
      <c r="M172" s="5">
        <f t="shared" si="41"/>
        <v>71.678082191781002</v>
      </c>
      <c r="N172" s="5">
        <f t="shared" si="38"/>
        <v>221.50486861422581</v>
      </c>
      <c r="O172" s="5"/>
    </row>
    <row r="173" spans="1:15">
      <c r="A173">
        <f t="shared" si="42"/>
        <v>162</v>
      </c>
      <c r="B173" s="53">
        <f t="shared" si="39"/>
        <v>42741</v>
      </c>
      <c r="C173" s="5">
        <f t="shared" si="43"/>
        <v>1774.8267864224447</v>
      </c>
      <c r="D173" s="5">
        <f t="shared" si="34"/>
        <v>0.97250782817668213</v>
      </c>
      <c r="E173" s="5">
        <f t="shared" si="44"/>
        <v>1775.7992942506214</v>
      </c>
      <c r="F173" s="12">
        <f t="shared" si="46"/>
        <v>0.4452054794520548</v>
      </c>
      <c r="G173" s="12">
        <f t="shared" si="45"/>
        <v>72.123287671233058</v>
      </c>
      <c r="H173" s="33">
        <f t="shared" si="37"/>
        <v>1847.9225819218545</v>
      </c>
      <c r="I173" s="7">
        <f t="shared" si="36"/>
        <v>0.33595162503875753</v>
      </c>
      <c r="L173" s="5">
        <f t="shared" si="40"/>
        <v>150.7992942506215</v>
      </c>
      <c r="M173" s="5">
        <f t="shared" si="41"/>
        <v>72.123287671233058</v>
      </c>
      <c r="N173" s="5">
        <f t="shared" si="38"/>
        <v>222.92258192185454</v>
      </c>
      <c r="O173" s="5"/>
    </row>
    <row r="174" spans="1:15">
      <c r="A174">
        <f t="shared" si="42"/>
        <v>163</v>
      </c>
      <c r="B174" s="53">
        <f t="shared" si="39"/>
        <v>42742</v>
      </c>
      <c r="C174" s="5">
        <f t="shared" si="43"/>
        <v>1775.7992942506214</v>
      </c>
      <c r="D174" s="5">
        <f t="shared" si="34"/>
        <v>0.97304070917842278</v>
      </c>
      <c r="E174" s="5">
        <f t="shared" si="44"/>
        <v>1776.7723349597998</v>
      </c>
      <c r="F174" s="12">
        <f t="shared" si="46"/>
        <v>0.4452054794520548</v>
      </c>
      <c r="G174" s="12">
        <f t="shared" si="45"/>
        <v>72.568493150685114</v>
      </c>
      <c r="H174" s="33">
        <f t="shared" si="37"/>
        <v>1849.3408281104848</v>
      </c>
      <c r="I174" s="7">
        <f t="shared" si="36"/>
        <v>0.33587277670173765</v>
      </c>
      <c r="L174" s="5">
        <f t="shared" si="40"/>
        <v>151.77233495979993</v>
      </c>
      <c r="M174" s="5">
        <f t="shared" ref="M174:M205" si="47">F174+M173</f>
        <v>72.568493150685114</v>
      </c>
      <c r="N174" s="5">
        <f t="shared" si="38"/>
        <v>224.34082811048506</v>
      </c>
      <c r="O174" s="5"/>
    </row>
    <row r="175" spans="1:15">
      <c r="A175">
        <f t="shared" si="42"/>
        <v>164</v>
      </c>
      <c r="B175" s="53">
        <f t="shared" si="39"/>
        <v>42743</v>
      </c>
      <c r="C175" s="5">
        <f t="shared" si="43"/>
        <v>1776.7723349597998</v>
      </c>
      <c r="D175" s="5">
        <f t="shared" si="34"/>
        <v>0.97357388216975338</v>
      </c>
      <c r="E175" s="5">
        <f t="shared" si="44"/>
        <v>1777.7459088419696</v>
      </c>
      <c r="F175" s="12">
        <f t="shared" si="46"/>
        <v>0.4452054794520548</v>
      </c>
      <c r="G175" s="12">
        <f t="shared" si="45"/>
        <v>73.013698630137171</v>
      </c>
      <c r="H175" s="33">
        <f t="shared" si="37"/>
        <v>1850.7596074721068</v>
      </c>
      <c r="I175" s="7">
        <f t="shared" si="36"/>
        <v>0.33579400248849256</v>
      </c>
      <c r="L175" s="5">
        <f t="shared" si="40"/>
        <v>152.74590884196968</v>
      </c>
      <c r="M175" s="5">
        <f t="shared" si="47"/>
        <v>73.013698630137171</v>
      </c>
      <c r="N175" s="5">
        <f t="shared" si="38"/>
        <v>225.75960747210684</v>
      </c>
      <c r="O175" s="5"/>
    </row>
    <row r="176" spans="1:15">
      <c r="A176">
        <f t="shared" si="42"/>
        <v>165</v>
      </c>
      <c r="B176" s="53">
        <f t="shared" si="39"/>
        <v>42744</v>
      </c>
      <c r="C176" s="5">
        <f t="shared" si="43"/>
        <v>1777.7459088419696</v>
      </c>
      <c r="D176" s="5">
        <f t="shared" si="34"/>
        <v>0.97410734731066839</v>
      </c>
      <c r="E176" s="5">
        <f t="shared" si="44"/>
        <v>1778.7200161892802</v>
      </c>
      <c r="F176" s="12">
        <f t="shared" si="46"/>
        <v>0.4452054794520548</v>
      </c>
      <c r="G176" s="12">
        <f t="shared" si="45"/>
        <v>73.458904109589227</v>
      </c>
      <c r="H176" s="33">
        <f t="shared" si="37"/>
        <v>1852.1789202988693</v>
      </c>
      <c r="I176" s="7">
        <f t="shared" si="36"/>
        <v>0.33571530229569035</v>
      </c>
      <c r="L176" s="5">
        <f t="shared" si="40"/>
        <v>153.72001618928036</v>
      </c>
      <c r="M176" s="5">
        <f t="shared" si="47"/>
        <v>73.458904109589227</v>
      </c>
      <c r="N176" s="5">
        <f t="shared" si="38"/>
        <v>227.17892029886957</v>
      </c>
      <c r="O176" s="5"/>
    </row>
    <row r="177" spans="1:15">
      <c r="A177">
        <f t="shared" si="42"/>
        <v>166</v>
      </c>
      <c r="B177" s="53">
        <f t="shared" si="39"/>
        <v>42745</v>
      </c>
      <c r="C177" s="5">
        <f t="shared" si="43"/>
        <v>1778.7200161892802</v>
      </c>
      <c r="D177" s="5">
        <f t="shared" si="34"/>
        <v>0.97464110476124954</v>
      </c>
      <c r="E177" s="5">
        <f t="shared" si="44"/>
        <v>1779.6946572940415</v>
      </c>
      <c r="F177" s="12">
        <f t="shared" si="46"/>
        <v>0.4452054794520548</v>
      </c>
      <c r="G177" s="12">
        <f t="shared" si="45"/>
        <v>73.904109589041283</v>
      </c>
      <c r="H177" s="33">
        <f t="shared" si="37"/>
        <v>1853.5987668830828</v>
      </c>
      <c r="I177" s="7">
        <f t="shared" si="36"/>
        <v>0.33563667602020436</v>
      </c>
      <c r="L177" s="5">
        <f t="shared" si="40"/>
        <v>154.6946572940416</v>
      </c>
      <c r="M177" s="5">
        <f t="shared" si="47"/>
        <v>73.904109589041283</v>
      </c>
      <c r="N177" s="5">
        <f t="shared" si="38"/>
        <v>228.59876688308287</v>
      </c>
      <c r="O177" s="5"/>
    </row>
    <row r="178" spans="1:15">
      <c r="A178">
        <f t="shared" si="42"/>
        <v>167</v>
      </c>
      <c r="B178" s="53">
        <f t="shared" si="39"/>
        <v>42746</v>
      </c>
      <c r="C178" s="5">
        <f t="shared" si="43"/>
        <v>1779.6946572940415</v>
      </c>
      <c r="D178" s="5">
        <f t="shared" si="34"/>
        <v>0.97517515468166671</v>
      </c>
      <c r="E178" s="5">
        <f t="shared" si="44"/>
        <v>1780.6698324487231</v>
      </c>
      <c r="F178" s="12">
        <f t="shared" si="46"/>
        <v>0.4452054794520548</v>
      </c>
      <c r="G178" s="12">
        <f t="shared" si="45"/>
        <v>74.34931506849334</v>
      </c>
      <c r="H178" s="33">
        <f t="shared" si="37"/>
        <v>1855.0191475172164</v>
      </c>
      <c r="I178" s="7">
        <f t="shared" si="36"/>
        <v>0.33555812355910847</v>
      </c>
      <c r="L178" s="5">
        <f t="shared" si="40"/>
        <v>155.66983244872327</v>
      </c>
      <c r="M178" s="5">
        <f t="shared" si="47"/>
        <v>74.34931506849334</v>
      </c>
      <c r="N178" s="5">
        <f t="shared" si="38"/>
        <v>230.0191475172166</v>
      </c>
      <c r="O178" s="5"/>
    </row>
    <row r="179" spans="1:15">
      <c r="A179">
        <f t="shared" si="42"/>
        <v>168</v>
      </c>
      <c r="B179" s="53">
        <f t="shared" si="39"/>
        <v>42747</v>
      </c>
      <c r="C179" s="5">
        <f t="shared" si="43"/>
        <v>1780.6698324487231</v>
      </c>
      <c r="D179" s="5">
        <f t="shared" si="34"/>
        <v>0.97570949723217715</v>
      </c>
      <c r="E179" s="5">
        <f t="shared" si="44"/>
        <v>1781.6455419459553</v>
      </c>
      <c r="F179" s="12">
        <f t="shared" si="46"/>
        <v>0.4452054794520548</v>
      </c>
      <c r="G179" s="12">
        <f t="shared" si="45"/>
        <v>74.794520547945396</v>
      </c>
      <c r="H179" s="33">
        <f t="shared" si="37"/>
        <v>1856.4400624939008</v>
      </c>
      <c r="I179" s="7">
        <f t="shared" si="36"/>
        <v>0.33547964480967968</v>
      </c>
      <c r="L179" s="5">
        <f t="shared" si="40"/>
        <v>156.64554194595544</v>
      </c>
      <c r="M179" s="5">
        <f t="shared" si="47"/>
        <v>74.794520547945396</v>
      </c>
      <c r="N179" s="5">
        <f t="shared" si="38"/>
        <v>231.44006249390083</v>
      </c>
      <c r="O179" s="5"/>
    </row>
    <row r="180" spans="1:15">
      <c r="A180">
        <f t="shared" si="42"/>
        <v>169</v>
      </c>
      <c r="B180" s="53">
        <f t="shared" si="39"/>
        <v>42748</v>
      </c>
      <c r="C180" s="5">
        <f t="shared" si="43"/>
        <v>1781.6455419459553</v>
      </c>
      <c r="D180" s="5">
        <f t="shared" si="34"/>
        <v>0.97624413257312637</v>
      </c>
      <c r="E180" s="5">
        <f t="shared" si="44"/>
        <v>1782.6217860785284</v>
      </c>
      <c r="F180" s="12">
        <f t="shared" si="46"/>
        <v>0.4452054794520548</v>
      </c>
      <c r="G180" s="12">
        <f t="shared" si="45"/>
        <v>75.239726027397452</v>
      </c>
      <c r="H180" s="33">
        <f t="shared" si="37"/>
        <v>1857.8615121059258</v>
      </c>
      <c r="I180" s="7">
        <f t="shared" si="36"/>
        <v>0.33540123966939234</v>
      </c>
      <c r="L180" s="5">
        <f t="shared" si="40"/>
        <v>157.62178607852857</v>
      </c>
      <c r="M180" s="5">
        <f t="shared" si="47"/>
        <v>75.239726027397452</v>
      </c>
      <c r="N180" s="5">
        <f t="shared" si="38"/>
        <v>232.86151210592601</v>
      </c>
      <c r="O180" s="5"/>
    </row>
    <row r="181" spans="1:15">
      <c r="A181">
        <f t="shared" si="42"/>
        <v>170</v>
      </c>
      <c r="B181" s="53">
        <f t="shared" si="39"/>
        <v>42749</v>
      </c>
      <c r="C181" s="5">
        <f t="shared" si="43"/>
        <v>1782.6217860785284</v>
      </c>
      <c r="D181" s="5">
        <f t="shared" si="34"/>
        <v>0.97677906086494726</v>
      </c>
      <c r="E181" s="5">
        <f t="shared" si="44"/>
        <v>1783.5985651393935</v>
      </c>
      <c r="F181" s="12">
        <f t="shared" si="46"/>
        <v>0.4452054794520548</v>
      </c>
      <c r="G181" s="12">
        <f t="shared" si="45"/>
        <v>75.684931506849509</v>
      </c>
      <c r="H181" s="33">
        <f t="shared" si="37"/>
        <v>1859.2834966462431</v>
      </c>
      <c r="I181" s="7">
        <f t="shared" si="36"/>
        <v>0.33532290803592529</v>
      </c>
      <c r="L181" s="5">
        <f t="shared" si="40"/>
        <v>158.59856513939351</v>
      </c>
      <c r="M181" s="5">
        <f t="shared" si="47"/>
        <v>75.684931506849509</v>
      </c>
      <c r="N181" s="5">
        <f t="shared" si="38"/>
        <v>234.28349664624301</v>
      </c>
      <c r="O181" s="5"/>
    </row>
    <row r="182" spans="1:15">
      <c r="A182">
        <f t="shared" si="42"/>
        <v>171</v>
      </c>
      <c r="B182" s="53">
        <f t="shared" si="39"/>
        <v>42750</v>
      </c>
      <c r="C182" s="5">
        <f t="shared" si="43"/>
        <v>1783.5985651393935</v>
      </c>
      <c r="D182" s="5">
        <f t="shared" si="34"/>
        <v>0.97731428226816097</v>
      </c>
      <c r="E182" s="5">
        <f t="shared" si="44"/>
        <v>1784.5758794216617</v>
      </c>
      <c r="F182" s="12">
        <f t="shared" si="46"/>
        <v>0.4452054794520548</v>
      </c>
      <c r="G182" s="12">
        <f t="shared" si="45"/>
        <v>76.130136986301565</v>
      </c>
      <c r="H182" s="33">
        <f t="shared" si="37"/>
        <v>1860.7060164079633</v>
      </c>
      <c r="I182" s="7">
        <f t="shared" si="36"/>
        <v>0.33524464980715479</v>
      </c>
      <c r="L182" s="5">
        <f t="shared" si="40"/>
        <v>159.57587942166168</v>
      </c>
      <c r="M182" s="5">
        <f t="shared" si="47"/>
        <v>76.130136986301565</v>
      </c>
      <c r="N182" s="5">
        <f t="shared" si="38"/>
        <v>235.70601640796326</v>
      </c>
      <c r="O182" s="5"/>
    </row>
    <row r="183" spans="1:15">
      <c r="A183">
        <f t="shared" si="42"/>
        <v>172</v>
      </c>
      <c r="B183" s="53">
        <f t="shared" si="39"/>
        <v>42751</v>
      </c>
      <c r="C183" s="5">
        <f t="shared" si="43"/>
        <v>1784.5758794216617</v>
      </c>
      <c r="D183" s="5">
        <f t="shared" si="34"/>
        <v>0.97784979694337637</v>
      </c>
      <c r="E183" s="5">
        <f t="shared" si="44"/>
        <v>1785.5537292186052</v>
      </c>
      <c r="F183" s="12">
        <f t="shared" si="46"/>
        <v>0.4452054794520548</v>
      </c>
      <c r="G183" s="12">
        <f t="shared" si="45"/>
        <v>76.575342465753621</v>
      </c>
      <c r="H183" s="33">
        <f t="shared" si="37"/>
        <v>1862.1290716843589</v>
      </c>
      <c r="I183" s="7">
        <f t="shared" si="36"/>
        <v>0.33516646488115709</v>
      </c>
      <c r="L183" s="5">
        <f t="shared" si="40"/>
        <v>160.55372921860507</v>
      </c>
      <c r="M183" s="5">
        <f t="shared" si="47"/>
        <v>76.575342465753621</v>
      </c>
      <c r="N183" s="5">
        <f t="shared" si="38"/>
        <v>237.12907168435868</v>
      </c>
      <c r="O183" s="5"/>
    </row>
    <row r="184" spans="1:15">
      <c r="A184">
        <f t="shared" si="42"/>
        <v>173</v>
      </c>
      <c r="B184" s="53">
        <f t="shared" si="39"/>
        <v>42752</v>
      </c>
      <c r="C184" s="5">
        <f t="shared" si="43"/>
        <v>1785.5537292186052</v>
      </c>
      <c r="D184" s="5">
        <f t="shared" si="34"/>
        <v>0.97838560505129069</v>
      </c>
      <c r="E184" s="5">
        <f t="shared" si="44"/>
        <v>1786.5321148236565</v>
      </c>
      <c r="F184" s="12">
        <f t="shared" si="46"/>
        <v>0.4452054794520548</v>
      </c>
      <c r="G184" s="12">
        <f t="shared" si="45"/>
        <v>77.020547945205678</v>
      </c>
      <c r="H184" s="33">
        <f t="shared" si="37"/>
        <v>1863.5526627688621</v>
      </c>
      <c r="I184" s="7">
        <f t="shared" si="36"/>
        <v>0.33508835315620578</v>
      </c>
      <c r="L184" s="5">
        <f t="shared" si="40"/>
        <v>161.53211482365637</v>
      </c>
      <c r="M184" s="5">
        <f t="shared" si="47"/>
        <v>77.020547945205678</v>
      </c>
      <c r="N184" s="5">
        <f t="shared" si="38"/>
        <v>238.55266276886204</v>
      </c>
      <c r="O184" s="5"/>
    </row>
    <row r="185" spans="1:15">
      <c r="A185">
        <f t="shared" si="42"/>
        <v>174</v>
      </c>
      <c r="B185" s="53">
        <f t="shared" si="39"/>
        <v>42753</v>
      </c>
      <c r="C185" s="5">
        <f t="shared" si="43"/>
        <v>1786.5321148236565</v>
      </c>
      <c r="D185" s="5">
        <f t="shared" si="34"/>
        <v>0.97892170675268864</v>
      </c>
      <c r="E185" s="5">
        <f t="shared" si="44"/>
        <v>1787.5110365304092</v>
      </c>
      <c r="F185" s="12">
        <f t="shared" si="46"/>
        <v>0.4452054794520548</v>
      </c>
      <c r="G185" s="12">
        <f t="shared" si="45"/>
        <v>77.465753424657734</v>
      </c>
      <c r="H185" s="33">
        <f t="shared" si="37"/>
        <v>1864.976789955067</v>
      </c>
      <c r="I185" s="7">
        <f t="shared" si="36"/>
        <v>0.33501031453077562</v>
      </c>
      <c r="L185" s="5">
        <f t="shared" si="40"/>
        <v>162.51103653040906</v>
      </c>
      <c r="M185" s="5">
        <f t="shared" si="47"/>
        <v>77.465753424657734</v>
      </c>
      <c r="N185" s="5">
        <f t="shared" si="38"/>
        <v>239.97678995506681</v>
      </c>
      <c r="O185" s="5"/>
    </row>
    <row r="186" spans="1:15">
      <c r="A186">
        <f t="shared" si="42"/>
        <v>175</v>
      </c>
      <c r="B186" s="53">
        <f t="shared" si="39"/>
        <v>42754</v>
      </c>
      <c r="C186" s="5">
        <f t="shared" si="43"/>
        <v>1787.5110365304092</v>
      </c>
      <c r="D186" s="5">
        <f t="shared" si="34"/>
        <v>0.97945810220844354</v>
      </c>
      <c r="E186" s="5">
        <f t="shared" si="44"/>
        <v>1788.4904946326176</v>
      </c>
      <c r="F186" s="12">
        <f t="shared" si="46"/>
        <v>0.4452054794520548</v>
      </c>
      <c r="G186" s="12">
        <f t="shared" si="45"/>
        <v>77.910958904109791</v>
      </c>
      <c r="H186" s="33">
        <f t="shared" si="37"/>
        <v>1866.4014535367273</v>
      </c>
      <c r="I186" s="7">
        <f t="shared" si="36"/>
        <v>0.33493234890353674</v>
      </c>
      <c r="L186" s="5">
        <f t="shared" si="40"/>
        <v>163.4904946326175</v>
      </c>
      <c r="M186" s="5">
        <f t="shared" si="47"/>
        <v>77.910958904109791</v>
      </c>
      <c r="N186" s="5">
        <f t="shared" si="38"/>
        <v>241.40145353672727</v>
      </c>
      <c r="O186" s="5"/>
    </row>
    <row r="187" spans="1:15">
      <c r="A187">
        <f t="shared" si="42"/>
        <v>176</v>
      </c>
      <c r="B187" s="53">
        <f t="shared" si="39"/>
        <v>42755</v>
      </c>
      <c r="C187" s="5">
        <f t="shared" si="43"/>
        <v>1788.4904946326176</v>
      </c>
      <c r="D187" s="5">
        <f t="shared" si="34"/>
        <v>0.97999479157951663</v>
      </c>
      <c r="E187" s="5">
        <f t="shared" si="44"/>
        <v>1789.470489424197</v>
      </c>
      <c r="F187" s="12">
        <f t="shared" si="46"/>
        <v>0.4452054794520548</v>
      </c>
      <c r="G187" s="12">
        <f t="shared" si="45"/>
        <v>78.356164383561847</v>
      </c>
      <c r="H187" s="33">
        <f t="shared" si="37"/>
        <v>1867.8266538077589</v>
      </c>
      <c r="I187" s="7">
        <f t="shared" si="36"/>
        <v>0.33485445617335835</v>
      </c>
      <c r="L187" s="5">
        <f t="shared" si="40"/>
        <v>164.47048942419701</v>
      </c>
      <c r="M187" s="5">
        <f t="shared" si="47"/>
        <v>78.356164383561847</v>
      </c>
      <c r="N187" s="5">
        <f t="shared" si="38"/>
        <v>242.82665380775887</v>
      </c>
      <c r="O187" s="5"/>
    </row>
    <row r="188" spans="1:15">
      <c r="A188">
        <f t="shared" si="42"/>
        <v>177</v>
      </c>
      <c r="B188" s="53">
        <f t="shared" si="39"/>
        <v>42756</v>
      </c>
      <c r="C188" s="5">
        <f t="shared" si="43"/>
        <v>1789.470489424197</v>
      </c>
      <c r="D188" s="5">
        <f t="shared" si="34"/>
        <v>0.98053177502695743</v>
      </c>
      <c r="E188" s="5">
        <f t="shared" si="44"/>
        <v>1790.451021199224</v>
      </c>
      <c r="F188" s="12">
        <f t="shared" si="46"/>
        <v>0.4452054794520548</v>
      </c>
      <c r="G188" s="12">
        <f t="shared" si="45"/>
        <v>78.801369863013903</v>
      </c>
      <c r="H188" s="33">
        <f t="shared" si="37"/>
        <v>1869.2523910622378</v>
      </c>
      <c r="I188" s="7">
        <f t="shared" si="36"/>
        <v>0.33477663623930531</v>
      </c>
      <c r="L188" s="5">
        <f t="shared" si="40"/>
        <v>165.45102119922396</v>
      </c>
      <c r="M188" s="5">
        <f t="shared" si="47"/>
        <v>78.801369863013903</v>
      </c>
      <c r="N188" s="5">
        <f t="shared" si="38"/>
        <v>244.25239106223785</v>
      </c>
      <c r="O188" s="5"/>
    </row>
    <row r="189" spans="1:15">
      <c r="A189">
        <f t="shared" si="42"/>
        <v>178</v>
      </c>
      <c r="B189" s="53">
        <f t="shared" si="39"/>
        <v>42757</v>
      </c>
      <c r="C189" s="5">
        <f t="shared" si="43"/>
        <v>1790.451021199224</v>
      </c>
      <c r="D189" s="5">
        <f t="shared" si="34"/>
        <v>0.9810690527119037</v>
      </c>
      <c r="E189" s="5">
        <f t="shared" si="44"/>
        <v>1791.432090251936</v>
      </c>
      <c r="F189" s="12">
        <f t="shared" si="46"/>
        <v>0.4452054794520548</v>
      </c>
      <c r="G189" s="12">
        <f t="shared" si="45"/>
        <v>79.24657534246596</v>
      </c>
      <c r="H189" s="33">
        <f t="shared" si="37"/>
        <v>1870.678665594402</v>
      </c>
      <c r="I189" s="7">
        <f t="shared" si="36"/>
        <v>0.33469888900063949</v>
      </c>
      <c r="L189" s="5">
        <f t="shared" si="40"/>
        <v>166.43209025193588</v>
      </c>
      <c r="M189" s="5">
        <f t="shared" si="47"/>
        <v>79.24657534246596</v>
      </c>
      <c r="N189" s="5">
        <f t="shared" si="38"/>
        <v>245.67866559440182</v>
      </c>
      <c r="O189" s="5"/>
    </row>
    <row r="190" spans="1:15">
      <c r="A190">
        <f t="shared" si="42"/>
        <v>179</v>
      </c>
      <c r="B190" s="53">
        <f t="shared" si="39"/>
        <v>42758</v>
      </c>
      <c r="C190" s="5">
        <f t="shared" si="43"/>
        <v>1791.432090251936</v>
      </c>
      <c r="D190" s="5">
        <f t="shared" si="34"/>
        <v>0.98160662479558147</v>
      </c>
      <c r="E190" s="5">
        <f t="shared" si="44"/>
        <v>1792.4136968767316</v>
      </c>
      <c r="F190" s="12">
        <f t="shared" si="46"/>
        <v>0.4452054794520548</v>
      </c>
      <c r="G190" s="12">
        <f t="shared" si="45"/>
        <v>79.691780821918016</v>
      </c>
      <c r="H190" s="33">
        <f t="shared" si="37"/>
        <v>1872.1054776986496</v>
      </c>
      <c r="I190" s="7">
        <f t="shared" si="36"/>
        <v>0.33462121435681746</v>
      </c>
      <c r="L190" s="5">
        <f t="shared" si="40"/>
        <v>167.41369687673145</v>
      </c>
      <c r="M190" s="5">
        <f t="shared" si="47"/>
        <v>79.691780821918016</v>
      </c>
      <c r="N190" s="5">
        <f t="shared" si="38"/>
        <v>247.10547769864945</v>
      </c>
      <c r="O190" s="5"/>
    </row>
    <row r="191" spans="1:15" s="4" customFormat="1">
      <c r="A191" s="24">
        <f t="shared" si="42"/>
        <v>180</v>
      </c>
      <c r="B191" s="54">
        <f t="shared" si="39"/>
        <v>42759</v>
      </c>
      <c r="C191" s="25">
        <f t="shared" si="43"/>
        <v>1792.4136968767316</v>
      </c>
      <c r="D191" s="25">
        <f t="shared" si="34"/>
        <v>0.98214449143930516</v>
      </c>
      <c r="E191" s="25">
        <f t="shared" si="44"/>
        <v>1793.395841368171</v>
      </c>
      <c r="F191" s="26">
        <f t="shared" si="46"/>
        <v>0.4452054794520548</v>
      </c>
      <c r="G191" s="11">
        <f t="shared" si="45"/>
        <v>80.136986301370072</v>
      </c>
      <c r="H191" s="51">
        <f>G191+E191</f>
        <v>1873.5328276695411</v>
      </c>
      <c r="I191" s="27">
        <f t="shared" si="36"/>
        <v>0.33454361220749385</v>
      </c>
      <c r="J191" s="24"/>
      <c r="K191" s="24"/>
      <c r="L191" s="25">
        <f t="shared" si="40"/>
        <v>168.39584136817075</v>
      </c>
      <c r="M191" s="25">
        <f t="shared" si="47"/>
        <v>80.136986301370072</v>
      </c>
      <c r="N191" s="25">
        <f t="shared" si="38"/>
        <v>248.53282766954084</v>
      </c>
      <c r="O191" s="20"/>
    </row>
    <row r="192" spans="1:15">
      <c r="A192">
        <f t="shared" si="42"/>
        <v>181</v>
      </c>
      <c r="B192" s="53">
        <f t="shared" si="39"/>
        <v>42760</v>
      </c>
      <c r="C192" s="5">
        <f t="shared" si="43"/>
        <v>1793.395841368171</v>
      </c>
      <c r="D192" s="5">
        <f t="shared" si="34"/>
        <v>0.98268265280447742</v>
      </c>
      <c r="E192" s="5">
        <f t="shared" si="44"/>
        <v>1794.3785240209754</v>
      </c>
      <c r="F192" s="31">
        <f t="shared" ref="F192:F255" si="48">$E$3/$E$4</f>
        <v>0.4452054794520548</v>
      </c>
      <c r="G192" s="12">
        <f t="shared" si="45"/>
        <v>80.582191780822129</v>
      </c>
      <c r="H192" s="33">
        <f>G192+E192</f>
        <v>1874.9607158017975</v>
      </c>
      <c r="I192" s="7">
        <f t="shared" si="36"/>
        <v>0.33446608245251386</v>
      </c>
      <c r="L192" s="5">
        <f t="shared" si="40"/>
        <v>169.37852402097522</v>
      </c>
      <c r="M192" s="5">
        <f t="shared" si="47"/>
        <v>80.582191780822129</v>
      </c>
      <c r="N192" s="5">
        <f t="shared" si="38"/>
        <v>249.96071580179733</v>
      </c>
      <c r="O192" s="5"/>
    </row>
    <row r="193" spans="1:15">
      <c r="A193">
        <f t="shared" si="42"/>
        <v>182</v>
      </c>
      <c r="B193" s="53">
        <f t="shared" si="39"/>
        <v>42761</v>
      </c>
      <c r="C193" s="5">
        <f t="shared" si="43"/>
        <v>1794.3785240209754</v>
      </c>
      <c r="D193" s="5">
        <f t="shared" si="34"/>
        <v>0.98322110905258941</v>
      </c>
      <c r="E193" s="5">
        <f t="shared" si="44"/>
        <v>1795.3617451300281</v>
      </c>
      <c r="F193" s="31">
        <f t="shared" si="48"/>
        <v>0.4452054794520548</v>
      </c>
      <c r="G193" s="12">
        <f t="shared" si="45"/>
        <v>81.027397260274185</v>
      </c>
      <c r="H193" s="33">
        <f t="shared" si="37"/>
        <v>1876.3891423903024</v>
      </c>
      <c r="I193" s="7">
        <f t="shared" si="36"/>
        <v>0.33438862499192235</v>
      </c>
      <c r="L193" s="5">
        <f t="shared" si="40"/>
        <v>170.3617451300278</v>
      </c>
      <c r="M193" s="5">
        <f t="shared" si="47"/>
        <v>81.027397260274185</v>
      </c>
      <c r="N193" s="5">
        <f t="shared" si="38"/>
        <v>251.38914239030197</v>
      </c>
      <c r="O193" s="5"/>
    </row>
    <row r="194" spans="1:15">
      <c r="A194">
        <f t="shared" si="42"/>
        <v>183</v>
      </c>
      <c r="B194" s="53">
        <f t="shared" si="39"/>
        <v>42762</v>
      </c>
      <c r="C194" s="5">
        <f t="shared" si="43"/>
        <v>1795.3617451300281</v>
      </c>
      <c r="D194" s="5">
        <f t="shared" si="34"/>
        <v>0.983759860345221</v>
      </c>
      <c r="E194" s="5">
        <f t="shared" si="44"/>
        <v>1796.3455049903732</v>
      </c>
      <c r="F194" s="31">
        <f t="shared" si="48"/>
        <v>0.4452054794520548</v>
      </c>
      <c r="G194" s="12">
        <f t="shared" si="45"/>
        <v>81.472602739726241</v>
      </c>
      <c r="H194" s="33">
        <f t="shared" si="37"/>
        <v>1877.8181077300994</v>
      </c>
      <c r="I194" s="7">
        <f t="shared" si="36"/>
        <v>0.33431123972595234</v>
      </c>
      <c r="L194" s="5">
        <f t="shared" si="40"/>
        <v>171.34550499037303</v>
      </c>
      <c r="M194" s="5">
        <f t="shared" si="47"/>
        <v>81.472602739726241</v>
      </c>
      <c r="N194" s="5">
        <f t="shared" si="38"/>
        <v>252.81810773009926</v>
      </c>
      <c r="O194" s="5"/>
    </row>
    <row r="195" spans="1:15">
      <c r="A195">
        <f t="shared" si="42"/>
        <v>184</v>
      </c>
      <c r="B195" s="53">
        <f t="shared" si="39"/>
        <v>42763</v>
      </c>
      <c r="C195" s="5">
        <f t="shared" si="43"/>
        <v>1796.3455049903732</v>
      </c>
      <c r="D195" s="5">
        <f t="shared" si="34"/>
        <v>0.9842989068440402</v>
      </c>
      <c r="E195" s="5">
        <f t="shared" si="44"/>
        <v>1797.3298038972173</v>
      </c>
      <c r="F195" s="31">
        <f t="shared" si="48"/>
        <v>0.4452054794520548</v>
      </c>
      <c r="G195" s="12">
        <f t="shared" si="45"/>
        <v>81.917808219178298</v>
      </c>
      <c r="H195" s="33">
        <f t="shared" si="37"/>
        <v>1879.2476121163957</v>
      </c>
      <c r="I195" s="7">
        <f t="shared" si="36"/>
        <v>0.33423392655503575</v>
      </c>
      <c r="L195" s="5">
        <f t="shared" si="40"/>
        <v>172.32980389721706</v>
      </c>
      <c r="M195" s="5">
        <f t="shared" si="47"/>
        <v>81.917808219178298</v>
      </c>
      <c r="N195" s="5">
        <f t="shared" si="38"/>
        <v>254.24761211639537</v>
      </c>
      <c r="O195" s="5"/>
    </row>
    <row r="196" spans="1:15">
      <c r="A196">
        <f t="shared" si="42"/>
        <v>185</v>
      </c>
      <c r="B196" s="53">
        <f t="shared" si="39"/>
        <v>42764</v>
      </c>
      <c r="C196" s="5">
        <f t="shared" si="43"/>
        <v>1797.3298038972173</v>
      </c>
      <c r="D196" s="5">
        <f t="shared" si="34"/>
        <v>0.98483824871080416</v>
      </c>
      <c r="E196" s="5">
        <f t="shared" si="44"/>
        <v>1798.314642145928</v>
      </c>
      <c r="F196" s="31">
        <f t="shared" si="48"/>
        <v>0.4452054794520548</v>
      </c>
      <c r="G196" s="12">
        <f t="shared" si="45"/>
        <v>82.363013698630354</v>
      </c>
      <c r="H196" s="33">
        <f t="shared" si="37"/>
        <v>1880.6776558445583</v>
      </c>
      <c r="I196" s="7">
        <f t="shared" si="36"/>
        <v>0.33415668537979326</v>
      </c>
      <c r="L196" s="5">
        <f t="shared" si="40"/>
        <v>173.31464214592788</v>
      </c>
      <c r="M196" s="5">
        <f t="shared" si="47"/>
        <v>82.363013698630354</v>
      </c>
      <c r="N196" s="5">
        <f t="shared" si="38"/>
        <v>255.67765584455822</v>
      </c>
      <c r="O196" s="5"/>
    </row>
    <row r="197" spans="1:15">
      <c r="A197">
        <f t="shared" si="42"/>
        <v>186</v>
      </c>
      <c r="B197" s="53">
        <f t="shared" si="39"/>
        <v>42765</v>
      </c>
      <c r="C197" s="5">
        <f t="shared" si="43"/>
        <v>1798.314642145928</v>
      </c>
      <c r="D197" s="5">
        <f t="shared" si="34"/>
        <v>0.98537788610735799</v>
      </c>
      <c r="E197" s="5">
        <f t="shared" si="44"/>
        <v>1799.3000200320355</v>
      </c>
      <c r="F197" s="31">
        <f t="shared" si="48"/>
        <v>0.4452054794520548</v>
      </c>
      <c r="G197" s="12">
        <f t="shared" si="45"/>
        <v>82.80821917808241</v>
      </c>
      <c r="H197" s="33">
        <f t="shared" si="37"/>
        <v>1882.108239210118</v>
      </c>
      <c r="I197" s="7">
        <f t="shared" si="36"/>
        <v>0.33407951610104075</v>
      </c>
      <c r="L197" s="5">
        <f t="shared" si="40"/>
        <v>174.30002003203523</v>
      </c>
      <c r="M197" s="5">
        <f t="shared" si="47"/>
        <v>82.80821917808241</v>
      </c>
      <c r="N197" s="5">
        <f t="shared" si="38"/>
        <v>257.10823921011763</v>
      </c>
      <c r="O197" s="5"/>
    </row>
    <row r="198" spans="1:15">
      <c r="A198">
        <f t="shared" si="42"/>
        <v>187</v>
      </c>
      <c r="B198" s="53">
        <f t="shared" si="39"/>
        <v>42766</v>
      </c>
      <c r="C198" s="5">
        <f t="shared" si="43"/>
        <v>1799.3000200320355</v>
      </c>
      <c r="D198" s="5">
        <f t="shared" si="34"/>
        <v>0.98591781919563604</v>
      </c>
      <c r="E198" s="5">
        <f t="shared" si="44"/>
        <v>1800.2859378512312</v>
      </c>
      <c r="F198" s="31">
        <f t="shared" si="48"/>
        <v>0.4452054794520548</v>
      </c>
      <c r="G198" s="12">
        <f t="shared" si="45"/>
        <v>83.253424657534467</v>
      </c>
      <c r="H198" s="33">
        <f t="shared" si="37"/>
        <v>1883.5393625087656</v>
      </c>
      <c r="I198" s="7">
        <f t="shared" si="36"/>
        <v>0.33400241861978403</v>
      </c>
      <c r="L198" s="5">
        <f t="shared" si="40"/>
        <v>175.28593785123087</v>
      </c>
      <c r="M198" s="5">
        <f t="shared" si="47"/>
        <v>83.253424657534467</v>
      </c>
      <c r="N198" s="5">
        <f t="shared" si="38"/>
        <v>258.53936250876535</v>
      </c>
      <c r="O198" s="5"/>
    </row>
    <row r="199" spans="1:15">
      <c r="A199">
        <f t="shared" si="42"/>
        <v>188</v>
      </c>
      <c r="B199" s="53">
        <f t="shared" si="39"/>
        <v>42767</v>
      </c>
      <c r="C199" s="5">
        <f t="shared" si="43"/>
        <v>1800.2859378512312</v>
      </c>
      <c r="D199" s="5">
        <f t="shared" si="34"/>
        <v>0.98645804813766103</v>
      </c>
      <c r="E199" s="5">
        <f t="shared" si="44"/>
        <v>1801.2723958993688</v>
      </c>
      <c r="F199" s="31">
        <f t="shared" si="48"/>
        <v>0.4452054794520548</v>
      </c>
      <c r="G199" s="12">
        <f t="shared" si="45"/>
        <v>83.698630136986523</v>
      </c>
      <c r="H199" s="33">
        <f t="shared" si="37"/>
        <v>1884.9710260363554</v>
      </c>
      <c r="I199" s="7">
        <f t="shared" si="36"/>
        <v>0.33392539283722128</v>
      </c>
      <c r="L199" s="5">
        <f t="shared" si="40"/>
        <v>176.27239589936852</v>
      </c>
      <c r="M199" s="5">
        <f t="shared" si="47"/>
        <v>83.698630136986523</v>
      </c>
      <c r="N199" s="5">
        <f t="shared" si="38"/>
        <v>259.97102603635506</v>
      </c>
      <c r="O199" s="5"/>
    </row>
    <row r="200" spans="1:15">
      <c r="A200">
        <f t="shared" si="42"/>
        <v>189</v>
      </c>
      <c r="B200" s="53">
        <f t="shared" si="39"/>
        <v>42768</v>
      </c>
      <c r="C200" s="5">
        <f t="shared" si="43"/>
        <v>1801.2723958993688</v>
      </c>
      <c r="D200" s="5">
        <f t="shared" si="34"/>
        <v>0.98699857309554473</v>
      </c>
      <c r="E200" s="5">
        <f t="shared" si="44"/>
        <v>1802.2593944724642</v>
      </c>
      <c r="F200" s="31">
        <f t="shared" si="48"/>
        <v>0.4452054794520548</v>
      </c>
      <c r="G200" s="12">
        <f t="shared" si="45"/>
        <v>84.143835616438579</v>
      </c>
      <c r="H200" s="33">
        <f t="shared" si="37"/>
        <v>1886.4032300889028</v>
      </c>
      <c r="I200" s="7">
        <f t="shared" si="36"/>
        <v>0.33384843865474145</v>
      </c>
      <c r="L200" s="5">
        <f t="shared" si="40"/>
        <v>177.25939447246407</v>
      </c>
      <c r="M200" s="5">
        <f t="shared" si="47"/>
        <v>84.143835616438579</v>
      </c>
      <c r="N200" s="5">
        <f t="shared" si="38"/>
        <v>261.40323008890266</v>
      </c>
      <c r="O200" s="5"/>
    </row>
    <row r="201" spans="1:15">
      <c r="A201">
        <f t="shared" si="42"/>
        <v>190</v>
      </c>
      <c r="B201" s="53">
        <f t="shared" si="39"/>
        <v>42769</v>
      </c>
      <c r="C201" s="5">
        <f t="shared" si="43"/>
        <v>1802.2593944724642</v>
      </c>
      <c r="D201" s="5">
        <f t="shared" si="34"/>
        <v>0.9875393942314874</v>
      </c>
      <c r="E201" s="5">
        <f t="shared" si="44"/>
        <v>1803.2469338666958</v>
      </c>
      <c r="F201" s="31">
        <f t="shared" si="48"/>
        <v>0.4452054794520548</v>
      </c>
      <c r="G201" s="12">
        <f t="shared" si="45"/>
        <v>84.589041095890636</v>
      </c>
      <c r="H201" s="33">
        <f t="shared" si="37"/>
        <v>1887.8359749625865</v>
      </c>
      <c r="I201" s="7">
        <f t="shared" si="36"/>
        <v>0.33377155597392527</v>
      </c>
      <c r="L201" s="5">
        <f t="shared" si="40"/>
        <v>178.24693386669554</v>
      </c>
      <c r="M201" s="5">
        <f t="shared" si="47"/>
        <v>84.589041095890636</v>
      </c>
      <c r="N201" s="5">
        <f t="shared" si="38"/>
        <v>262.83597496258619</v>
      </c>
      <c r="O201" s="5"/>
    </row>
    <row r="202" spans="1:15">
      <c r="A202">
        <f t="shared" si="42"/>
        <v>191</v>
      </c>
      <c r="B202" s="53">
        <f t="shared" si="39"/>
        <v>42770</v>
      </c>
      <c r="C202" s="5">
        <f t="shared" si="43"/>
        <v>1803.2469338666958</v>
      </c>
      <c r="D202" s="5">
        <f t="shared" si="34"/>
        <v>0.98808051170777866</v>
      </c>
      <c r="E202" s="5">
        <f t="shared" si="44"/>
        <v>1804.2350143784035</v>
      </c>
      <c r="F202" s="31">
        <f t="shared" si="48"/>
        <v>0.4452054794520548</v>
      </c>
      <c r="G202" s="12">
        <f t="shared" si="45"/>
        <v>85.034246575342692</v>
      </c>
      <c r="H202" s="33">
        <f t="shared" si="37"/>
        <v>1889.2692609537462</v>
      </c>
      <c r="I202" s="7">
        <f t="shared" si="36"/>
        <v>0.33369474469654148</v>
      </c>
      <c r="L202" s="5">
        <f t="shared" si="40"/>
        <v>179.23501437840332</v>
      </c>
      <c r="M202" s="5">
        <f t="shared" si="47"/>
        <v>85.034246575342692</v>
      </c>
      <c r="N202" s="5">
        <f t="shared" si="38"/>
        <v>264.26926095374603</v>
      </c>
      <c r="O202" s="5"/>
    </row>
    <row r="203" spans="1:15">
      <c r="A203">
        <f t="shared" si="42"/>
        <v>192</v>
      </c>
      <c r="B203" s="53">
        <f t="shared" si="39"/>
        <v>42771</v>
      </c>
      <c r="C203" s="5">
        <f t="shared" si="43"/>
        <v>1804.2350143784035</v>
      </c>
      <c r="D203" s="5">
        <f t="shared" si="34"/>
        <v>0.98862192568679663</v>
      </c>
      <c r="E203" s="5">
        <f t="shared" si="44"/>
        <v>1805.2236363040904</v>
      </c>
      <c r="F203" s="31">
        <f t="shared" si="48"/>
        <v>0.4452054794520548</v>
      </c>
      <c r="G203" s="12">
        <f t="shared" si="45"/>
        <v>85.479452054794749</v>
      </c>
      <c r="H203" s="33">
        <f t="shared" si="37"/>
        <v>1890.7030883588852</v>
      </c>
      <c r="I203" s="7">
        <f t="shared" si="36"/>
        <v>0.33361800472454978</v>
      </c>
      <c r="L203" s="5">
        <f t="shared" si="40"/>
        <v>180.22363630409012</v>
      </c>
      <c r="M203" s="5">
        <f t="shared" si="47"/>
        <v>85.479452054794749</v>
      </c>
      <c r="N203" s="5">
        <f t="shared" si="38"/>
        <v>265.70308835888488</v>
      </c>
      <c r="O203" s="5"/>
    </row>
    <row r="204" spans="1:15">
      <c r="A204">
        <f t="shared" si="42"/>
        <v>193</v>
      </c>
      <c r="B204" s="53">
        <f t="shared" si="39"/>
        <v>42772</v>
      </c>
      <c r="C204" s="5">
        <f t="shared" si="43"/>
        <v>1805.2236363040904</v>
      </c>
      <c r="D204" s="5">
        <f t="shared" ref="D204:D267" si="49">C204*($E$5/365)</f>
        <v>0.98916363633100857</v>
      </c>
      <c r="E204" s="5">
        <f t="shared" si="44"/>
        <v>1806.2127999404215</v>
      </c>
      <c r="F204" s="31">
        <f t="shared" si="48"/>
        <v>0.4452054794520548</v>
      </c>
      <c r="G204" s="12">
        <f t="shared" si="45"/>
        <v>85.924657534246805</v>
      </c>
      <c r="H204" s="33">
        <f t="shared" si="37"/>
        <v>1892.1374574746683</v>
      </c>
      <c r="I204" s="7">
        <f t="shared" ref="I204:I267" si="50">RATE(A204/365,0,-$E$2,H204,0.25)</f>
        <v>0.33354133596009794</v>
      </c>
      <c r="L204" s="5">
        <f t="shared" si="40"/>
        <v>181.21279994042112</v>
      </c>
      <c r="M204" s="5">
        <f t="shared" si="47"/>
        <v>85.924657534246805</v>
      </c>
      <c r="N204" s="5">
        <f t="shared" si="38"/>
        <v>267.13745747466794</v>
      </c>
      <c r="O204" s="5"/>
    </row>
    <row r="205" spans="1:15">
      <c r="A205">
        <f t="shared" si="42"/>
        <v>194</v>
      </c>
      <c r="B205" s="53">
        <f t="shared" si="39"/>
        <v>42773</v>
      </c>
      <c r="C205" s="5">
        <f t="shared" si="43"/>
        <v>1806.2127999404215</v>
      </c>
      <c r="D205" s="5">
        <f t="shared" si="49"/>
        <v>0.98970564380297077</v>
      </c>
      <c r="E205" s="5">
        <f t="shared" si="44"/>
        <v>1807.2025055842246</v>
      </c>
      <c r="F205" s="31">
        <f t="shared" si="48"/>
        <v>0.4452054794520548</v>
      </c>
      <c r="G205" s="12">
        <f t="shared" si="45"/>
        <v>86.369863013698861</v>
      </c>
      <c r="H205" s="33">
        <f t="shared" ref="H205:H268" si="51">G205+E205</f>
        <v>1893.5723685979235</v>
      </c>
      <c r="I205" s="7">
        <f t="shared" si="50"/>
        <v>0.3334647383055237</v>
      </c>
      <c r="L205" s="5">
        <f t="shared" si="40"/>
        <v>182.2025055842241</v>
      </c>
      <c r="M205" s="5">
        <f t="shared" si="47"/>
        <v>86.369863013698861</v>
      </c>
      <c r="N205" s="5">
        <f t="shared" ref="N205:N268" si="52">SUM(L205:M205)</f>
        <v>268.57236859792295</v>
      </c>
      <c r="O205" s="5"/>
    </row>
    <row r="206" spans="1:15">
      <c r="A206">
        <f t="shared" si="42"/>
        <v>195</v>
      </c>
      <c r="B206" s="53">
        <f t="shared" ref="B206:B269" si="53">B205+1</f>
        <v>42774</v>
      </c>
      <c r="C206" s="5">
        <f t="shared" si="43"/>
        <v>1807.2025055842246</v>
      </c>
      <c r="D206" s="5">
        <f t="shared" si="49"/>
        <v>0.99024794826532869</v>
      </c>
      <c r="E206" s="5">
        <f t="shared" si="44"/>
        <v>1808.1927535324899</v>
      </c>
      <c r="F206" s="31">
        <f t="shared" si="48"/>
        <v>0.4452054794520548</v>
      </c>
      <c r="G206" s="12">
        <f t="shared" si="45"/>
        <v>86.815068493150918</v>
      </c>
      <c r="H206" s="33">
        <f t="shared" si="51"/>
        <v>1895.0078220256407</v>
      </c>
      <c r="I206" s="7">
        <f t="shared" si="50"/>
        <v>0.33338821166335197</v>
      </c>
      <c r="L206" s="5">
        <f t="shared" ref="L206:L269" si="54">L205+D206</f>
        <v>183.19275353248943</v>
      </c>
      <c r="M206" s="5">
        <f t="shared" ref="M206:M269" si="55">F206+M205</f>
        <v>86.815068493150918</v>
      </c>
      <c r="N206" s="5">
        <f t="shared" si="52"/>
        <v>270.00782202564034</v>
      </c>
      <c r="O206" s="5"/>
    </row>
    <row r="207" spans="1:15">
      <c r="A207">
        <f t="shared" si="42"/>
        <v>196</v>
      </c>
      <c r="B207" s="53">
        <f t="shared" si="53"/>
        <v>42775</v>
      </c>
      <c r="C207" s="5">
        <f t="shared" si="43"/>
        <v>1808.1927535324899</v>
      </c>
      <c r="D207" s="5">
        <f t="shared" si="49"/>
        <v>0.9907905498808165</v>
      </c>
      <c r="E207" s="5">
        <f t="shared" si="44"/>
        <v>1809.1835440823706</v>
      </c>
      <c r="F207" s="31">
        <f t="shared" si="48"/>
        <v>0.4452054794520548</v>
      </c>
      <c r="G207" s="12">
        <f t="shared" si="45"/>
        <v>87.260273972602974</v>
      </c>
      <c r="H207" s="33">
        <f t="shared" si="51"/>
        <v>1896.4438180549737</v>
      </c>
      <c r="I207" s="7">
        <f t="shared" si="50"/>
        <v>0.33331175593629569</v>
      </c>
      <c r="L207" s="5">
        <f t="shared" si="54"/>
        <v>184.18354408237025</v>
      </c>
      <c r="M207" s="5">
        <f t="shared" si="55"/>
        <v>87.260273972602974</v>
      </c>
      <c r="N207" s="5">
        <f t="shared" si="52"/>
        <v>271.44381805497324</v>
      </c>
      <c r="O207" s="5"/>
    </row>
    <row r="208" spans="1:15">
      <c r="A208">
        <f t="shared" si="42"/>
        <v>197</v>
      </c>
      <c r="B208" s="53">
        <f t="shared" si="53"/>
        <v>42776</v>
      </c>
      <c r="C208" s="5">
        <f t="shared" si="43"/>
        <v>1809.1835440823706</v>
      </c>
      <c r="D208" s="5">
        <f t="shared" si="49"/>
        <v>0.99133344881225804</v>
      </c>
      <c r="E208" s="5">
        <f t="shared" si="44"/>
        <v>1810.1748775311828</v>
      </c>
      <c r="F208" s="31">
        <f t="shared" si="48"/>
        <v>0.4452054794520548</v>
      </c>
      <c r="G208" s="12">
        <f t="shared" si="45"/>
        <v>87.70547945205503</v>
      </c>
      <c r="H208" s="33">
        <f t="shared" si="51"/>
        <v>1897.8803569832378</v>
      </c>
      <c r="I208" s="7">
        <f t="shared" si="50"/>
        <v>0.33323537102725448</v>
      </c>
      <c r="L208" s="5">
        <f t="shared" si="54"/>
        <v>185.17487753118252</v>
      </c>
      <c r="M208" s="5">
        <f t="shared" si="55"/>
        <v>87.70547945205503</v>
      </c>
      <c r="N208" s="5">
        <f t="shared" si="52"/>
        <v>272.88035698323756</v>
      </c>
      <c r="O208" s="5"/>
    </row>
    <row r="209" spans="1:15">
      <c r="A209">
        <f t="shared" ref="A209:A272" si="56">A208+1</f>
        <v>198</v>
      </c>
      <c r="B209" s="53">
        <f t="shared" si="53"/>
        <v>42777</v>
      </c>
      <c r="C209" s="5">
        <f t="shared" ref="C209:C272" si="57">E208</f>
        <v>1810.1748775311828</v>
      </c>
      <c r="D209" s="5">
        <f t="shared" si="49"/>
        <v>0.99187664522256602</v>
      </c>
      <c r="E209" s="5">
        <f t="shared" ref="E209:E272" si="58">D209+C209</f>
        <v>1811.1667541764054</v>
      </c>
      <c r="F209" s="31">
        <f t="shared" si="48"/>
        <v>0.4452054794520548</v>
      </c>
      <c r="G209" s="12">
        <f t="shared" ref="G209:G272" si="59">IF(G208+F209&lt;=$E$3,G208+F209,$E$3)</f>
        <v>88.150684931507087</v>
      </c>
      <c r="H209" s="33">
        <f t="shared" si="51"/>
        <v>1899.3174391079126</v>
      </c>
      <c r="I209" s="7">
        <f t="shared" si="50"/>
        <v>0.33315905683931507</v>
      </c>
      <c r="L209" s="5">
        <f t="shared" si="54"/>
        <v>186.16675417640508</v>
      </c>
      <c r="M209" s="5">
        <f t="shared" si="55"/>
        <v>88.150684931507087</v>
      </c>
      <c r="N209" s="5">
        <f t="shared" si="52"/>
        <v>274.31743910791215</v>
      </c>
      <c r="O209" s="5"/>
    </row>
    <row r="210" spans="1:15">
      <c r="A210">
        <f t="shared" si="56"/>
        <v>199</v>
      </c>
      <c r="B210" s="53">
        <f t="shared" si="53"/>
        <v>42778</v>
      </c>
      <c r="C210" s="5">
        <f t="shared" si="57"/>
        <v>1811.1667541764054</v>
      </c>
      <c r="D210" s="5">
        <f t="shared" si="49"/>
        <v>0.99242013927474282</v>
      </c>
      <c r="E210" s="5">
        <f t="shared" si="58"/>
        <v>1812.1591743156803</v>
      </c>
      <c r="F210" s="31">
        <f t="shared" si="48"/>
        <v>0.4452054794520548</v>
      </c>
      <c r="G210" s="12">
        <f t="shared" si="59"/>
        <v>88.595890410959143</v>
      </c>
      <c r="H210" s="33">
        <f t="shared" si="51"/>
        <v>1900.7550647266394</v>
      </c>
      <c r="I210" s="7">
        <f t="shared" si="50"/>
        <v>0.33308281327575145</v>
      </c>
      <c r="L210" s="5">
        <f t="shared" si="54"/>
        <v>187.15917431567982</v>
      </c>
      <c r="M210" s="5">
        <f t="shared" si="55"/>
        <v>88.595890410959143</v>
      </c>
      <c r="N210" s="5">
        <f t="shared" si="52"/>
        <v>275.75506472663898</v>
      </c>
      <c r="O210" s="5"/>
    </row>
    <row r="211" spans="1:15">
      <c r="A211">
        <f t="shared" si="56"/>
        <v>200</v>
      </c>
      <c r="B211" s="53">
        <f t="shared" si="53"/>
        <v>42779</v>
      </c>
      <c r="C211" s="5">
        <f t="shared" si="57"/>
        <v>1812.1591743156803</v>
      </c>
      <c r="D211" s="5">
        <f t="shared" si="49"/>
        <v>0.99296393113187975</v>
      </c>
      <c r="E211" s="5">
        <f t="shared" si="58"/>
        <v>1813.1521382468122</v>
      </c>
      <c r="F211" s="31">
        <f t="shared" si="48"/>
        <v>0.4452054794520548</v>
      </c>
      <c r="G211" s="12">
        <f t="shared" si="59"/>
        <v>89.041095890411199</v>
      </c>
      <c r="H211" s="33">
        <f t="shared" si="51"/>
        <v>1902.1932341372235</v>
      </c>
      <c r="I211" s="7">
        <f t="shared" si="50"/>
        <v>0.33300664024002202</v>
      </c>
      <c r="L211" s="5">
        <f t="shared" si="54"/>
        <v>188.15213824681169</v>
      </c>
      <c r="M211" s="5">
        <f t="shared" si="55"/>
        <v>89.041095890411199</v>
      </c>
      <c r="N211" s="5">
        <f t="shared" si="52"/>
        <v>277.19323413722287</v>
      </c>
      <c r="O211" s="5"/>
    </row>
    <row r="212" spans="1:15">
      <c r="A212">
        <f t="shared" si="56"/>
        <v>201</v>
      </c>
      <c r="B212" s="53">
        <f t="shared" si="53"/>
        <v>42780</v>
      </c>
      <c r="C212" s="5">
        <f t="shared" si="57"/>
        <v>1813.1521382468122</v>
      </c>
      <c r="D212" s="5">
        <f t="shared" si="49"/>
        <v>0.99350802095715751</v>
      </c>
      <c r="E212" s="5">
        <f t="shared" si="58"/>
        <v>1814.1456462677693</v>
      </c>
      <c r="F212" s="31">
        <f t="shared" si="48"/>
        <v>0.4452054794520548</v>
      </c>
      <c r="G212" s="12">
        <f t="shared" si="59"/>
        <v>89.486301369863256</v>
      </c>
      <c r="H212" s="33">
        <f t="shared" si="51"/>
        <v>1903.6319476376325</v>
      </c>
      <c r="I212" s="7">
        <f t="shared" si="50"/>
        <v>0.3329305376357703</v>
      </c>
      <c r="L212" s="5">
        <f t="shared" si="54"/>
        <v>189.14564626776885</v>
      </c>
      <c r="M212" s="5">
        <f t="shared" si="55"/>
        <v>89.486301369863256</v>
      </c>
      <c r="N212" s="5">
        <f t="shared" si="52"/>
        <v>278.63194763763209</v>
      </c>
      <c r="O212" s="5"/>
    </row>
    <row r="213" spans="1:15">
      <c r="A213">
        <f t="shared" si="56"/>
        <v>202</v>
      </c>
      <c r="B213" s="53">
        <f t="shared" si="53"/>
        <v>42781</v>
      </c>
      <c r="C213" s="5">
        <f t="shared" si="57"/>
        <v>1814.1456462677693</v>
      </c>
      <c r="D213" s="5">
        <f t="shared" si="49"/>
        <v>0.99405240891384627</v>
      </c>
      <c r="E213" s="5">
        <f t="shared" si="58"/>
        <v>1815.1396986766831</v>
      </c>
      <c r="F213" s="31">
        <f t="shared" si="48"/>
        <v>0.4452054794520548</v>
      </c>
      <c r="G213" s="12">
        <f t="shared" si="59"/>
        <v>89.931506849315312</v>
      </c>
      <c r="H213" s="33">
        <f t="shared" si="51"/>
        <v>1905.0712055259985</v>
      </c>
      <c r="I213" s="7">
        <f t="shared" si="50"/>
        <v>0.33285450536682659</v>
      </c>
      <c r="L213" s="5">
        <f t="shared" si="54"/>
        <v>190.13969867668271</v>
      </c>
      <c r="M213" s="5">
        <f t="shared" si="55"/>
        <v>89.931506849315312</v>
      </c>
      <c r="N213" s="5">
        <f t="shared" si="52"/>
        <v>280.07120552599804</v>
      </c>
      <c r="O213" s="5"/>
    </row>
    <row r="214" spans="1:15">
      <c r="A214">
        <f t="shared" si="56"/>
        <v>203</v>
      </c>
      <c r="B214" s="53">
        <f t="shared" si="53"/>
        <v>42782</v>
      </c>
      <c r="C214" s="5">
        <f t="shared" si="57"/>
        <v>1815.1396986766831</v>
      </c>
      <c r="D214" s="5">
        <f t="shared" si="49"/>
        <v>0.99459709516530592</v>
      </c>
      <c r="E214" s="5">
        <f t="shared" si="58"/>
        <v>1816.1342957718484</v>
      </c>
      <c r="F214" s="31">
        <f t="shared" si="48"/>
        <v>0.4452054794520548</v>
      </c>
      <c r="G214" s="12">
        <f t="shared" si="59"/>
        <v>90.376712328767368</v>
      </c>
      <c r="H214" s="33">
        <f t="shared" si="51"/>
        <v>1906.5110081006158</v>
      </c>
      <c r="I214" s="7">
        <f t="shared" si="50"/>
        <v>0.33277854333720319</v>
      </c>
      <c r="L214" s="5">
        <f t="shared" si="54"/>
        <v>191.13429577184803</v>
      </c>
      <c r="M214" s="5">
        <f t="shared" si="55"/>
        <v>90.376712328767368</v>
      </c>
      <c r="N214" s="5">
        <f t="shared" si="52"/>
        <v>281.51100810061541</v>
      </c>
      <c r="O214" s="5"/>
    </row>
    <row r="215" spans="1:15">
      <c r="A215">
        <f t="shared" si="56"/>
        <v>204</v>
      </c>
      <c r="B215" s="53">
        <f t="shared" si="53"/>
        <v>42783</v>
      </c>
      <c r="C215" s="5">
        <f t="shared" si="57"/>
        <v>1816.1342957718484</v>
      </c>
      <c r="D215" s="5">
        <f t="shared" si="49"/>
        <v>0.9951420798749856</v>
      </c>
      <c r="E215" s="5">
        <f t="shared" si="58"/>
        <v>1817.1294378517234</v>
      </c>
      <c r="F215" s="31">
        <f t="shared" si="48"/>
        <v>0.4452054794520548</v>
      </c>
      <c r="G215" s="12">
        <f t="shared" si="59"/>
        <v>90.821917808219425</v>
      </c>
      <c r="H215" s="33">
        <f t="shared" si="51"/>
        <v>1907.9513556599429</v>
      </c>
      <c r="I215" s="7">
        <f t="shared" si="50"/>
        <v>0.33270265145110001</v>
      </c>
      <c r="L215" s="5">
        <f t="shared" si="54"/>
        <v>192.12943785172303</v>
      </c>
      <c r="M215" s="5">
        <f t="shared" si="55"/>
        <v>90.821917808219425</v>
      </c>
      <c r="N215" s="5">
        <f t="shared" si="52"/>
        <v>282.95135565994246</v>
      </c>
      <c r="O215" s="5"/>
    </row>
    <row r="216" spans="1:15">
      <c r="A216">
        <f t="shared" si="56"/>
        <v>205</v>
      </c>
      <c r="B216" s="53">
        <f t="shared" si="53"/>
        <v>42784</v>
      </c>
      <c r="C216" s="5">
        <f t="shared" si="57"/>
        <v>1817.1294378517234</v>
      </c>
      <c r="D216" s="5">
        <f t="shared" si="49"/>
        <v>0.99568736320642393</v>
      </c>
      <c r="E216" s="5">
        <f t="shared" si="58"/>
        <v>1818.1251252149298</v>
      </c>
      <c r="F216" s="31">
        <f t="shared" si="48"/>
        <v>0.4452054794520548</v>
      </c>
      <c r="G216" s="12">
        <f t="shared" si="59"/>
        <v>91.267123287671481</v>
      </c>
      <c r="H216" s="33">
        <f t="shared" si="51"/>
        <v>1909.3922485026012</v>
      </c>
      <c r="I216" s="7">
        <f t="shared" si="50"/>
        <v>0.33262682961289552</v>
      </c>
      <c r="L216" s="5">
        <f t="shared" si="54"/>
        <v>193.12512521492945</v>
      </c>
      <c r="M216" s="5">
        <f t="shared" si="55"/>
        <v>91.267123287671481</v>
      </c>
      <c r="N216" s="5">
        <f t="shared" si="52"/>
        <v>284.39224850260092</v>
      </c>
      <c r="O216" s="5"/>
    </row>
    <row r="217" spans="1:15">
      <c r="A217">
        <f t="shared" si="56"/>
        <v>206</v>
      </c>
      <c r="B217" s="53">
        <f t="shared" si="53"/>
        <v>42785</v>
      </c>
      <c r="C217" s="5">
        <f t="shared" si="57"/>
        <v>1818.1251252149298</v>
      </c>
      <c r="D217" s="5">
        <f t="shared" si="49"/>
        <v>0.99623294532324935</v>
      </c>
      <c r="E217" s="5">
        <f t="shared" si="58"/>
        <v>1819.1213581602531</v>
      </c>
      <c r="F217" s="31">
        <f t="shared" si="48"/>
        <v>0.4452054794520548</v>
      </c>
      <c r="G217" s="12">
        <f t="shared" si="59"/>
        <v>91.712328767123537</v>
      </c>
      <c r="H217" s="33">
        <f t="shared" si="51"/>
        <v>1910.8336869273767</v>
      </c>
      <c r="I217" s="7">
        <f t="shared" si="50"/>
        <v>0.33255107772715603</v>
      </c>
      <c r="L217" s="5">
        <f t="shared" si="54"/>
        <v>194.1213581602527</v>
      </c>
      <c r="M217" s="5">
        <f t="shared" si="55"/>
        <v>91.712328767123537</v>
      </c>
      <c r="N217" s="5">
        <f t="shared" si="52"/>
        <v>285.83368692737622</v>
      </c>
      <c r="O217" s="5"/>
    </row>
    <row r="218" spans="1:15">
      <c r="A218">
        <f t="shared" si="56"/>
        <v>207</v>
      </c>
      <c r="B218" s="53">
        <f t="shared" si="53"/>
        <v>42786</v>
      </c>
      <c r="C218" s="5">
        <f t="shared" si="57"/>
        <v>1819.1213581602531</v>
      </c>
      <c r="D218" s="5">
        <f t="shared" si="49"/>
        <v>0.99677882638917992</v>
      </c>
      <c r="E218" s="5">
        <f t="shared" si="58"/>
        <v>1820.1181369866422</v>
      </c>
      <c r="F218" s="31">
        <f t="shared" si="48"/>
        <v>0.4452054794520548</v>
      </c>
      <c r="G218" s="12">
        <f t="shared" si="59"/>
        <v>92.157534246575594</v>
      </c>
      <c r="H218" s="33">
        <f t="shared" si="51"/>
        <v>1912.2756712332177</v>
      </c>
      <c r="I218" s="7">
        <f t="shared" si="50"/>
        <v>0.33247539569862733</v>
      </c>
      <c r="L218" s="5">
        <f t="shared" si="54"/>
        <v>195.11813698664187</v>
      </c>
      <c r="M218" s="5">
        <f t="shared" si="55"/>
        <v>92.157534246575594</v>
      </c>
      <c r="N218" s="5">
        <f t="shared" si="52"/>
        <v>287.27567123321745</v>
      </c>
      <c r="O218" s="5"/>
    </row>
    <row r="219" spans="1:15">
      <c r="A219">
        <f t="shared" si="56"/>
        <v>208</v>
      </c>
      <c r="B219" s="53">
        <f t="shared" si="53"/>
        <v>42787</v>
      </c>
      <c r="C219" s="5">
        <f t="shared" si="57"/>
        <v>1820.1181369866422</v>
      </c>
      <c r="D219" s="5">
        <f t="shared" si="49"/>
        <v>0.99732500656802325</v>
      </c>
      <c r="E219" s="5">
        <f t="shared" si="58"/>
        <v>1821.1154619932101</v>
      </c>
      <c r="F219" s="31">
        <f t="shared" si="48"/>
        <v>0.4452054794520548</v>
      </c>
      <c r="G219" s="12">
        <f t="shared" si="59"/>
        <v>92.60273972602765</v>
      </c>
      <c r="H219" s="33">
        <f t="shared" si="51"/>
        <v>1913.7182017192379</v>
      </c>
      <c r="I219" s="7">
        <f t="shared" si="50"/>
        <v>0.33239978343223875</v>
      </c>
      <c r="L219" s="5">
        <f t="shared" si="54"/>
        <v>196.11546199320989</v>
      </c>
      <c r="M219" s="5">
        <f t="shared" si="55"/>
        <v>92.60273972602765</v>
      </c>
      <c r="N219" s="5">
        <f t="shared" si="52"/>
        <v>288.71820171923753</v>
      </c>
      <c r="O219" s="5"/>
    </row>
    <row r="220" spans="1:15">
      <c r="A220">
        <f t="shared" si="56"/>
        <v>209</v>
      </c>
      <c r="B220" s="53">
        <f t="shared" si="53"/>
        <v>42788</v>
      </c>
      <c r="C220" s="5">
        <f t="shared" si="57"/>
        <v>1821.1154619932101</v>
      </c>
      <c r="D220" s="5">
        <f t="shared" si="49"/>
        <v>0.99787148602367692</v>
      </c>
      <c r="E220" s="5">
        <f t="shared" si="58"/>
        <v>1822.1133334792339</v>
      </c>
      <c r="F220" s="31">
        <f t="shared" si="48"/>
        <v>0.4452054794520548</v>
      </c>
      <c r="G220" s="12">
        <f t="shared" si="59"/>
        <v>93.047945205479706</v>
      </c>
      <c r="H220" s="33">
        <f t="shared" si="51"/>
        <v>1915.1612786847136</v>
      </c>
      <c r="I220" s="7">
        <f t="shared" si="50"/>
        <v>0.3323242408331008</v>
      </c>
      <c r="L220" s="5">
        <f t="shared" si="54"/>
        <v>197.11333347923357</v>
      </c>
      <c r="M220" s="5">
        <f t="shared" si="55"/>
        <v>93.047945205479706</v>
      </c>
      <c r="N220" s="5">
        <f t="shared" si="52"/>
        <v>290.1612786847133</v>
      </c>
      <c r="O220" s="5"/>
    </row>
    <row r="221" spans="1:15">
      <c r="A221">
        <f t="shared" si="56"/>
        <v>210</v>
      </c>
      <c r="B221" s="53">
        <f t="shared" si="53"/>
        <v>42789</v>
      </c>
      <c r="C221" s="5">
        <f t="shared" si="57"/>
        <v>1822.1133334792339</v>
      </c>
      <c r="D221" s="5">
        <f t="shared" si="49"/>
        <v>0.99841826492012831</v>
      </c>
      <c r="E221" s="5">
        <f t="shared" si="58"/>
        <v>1823.1117517441539</v>
      </c>
      <c r="F221" s="31">
        <f t="shared" si="48"/>
        <v>0.4452054794520548</v>
      </c>
      <c r="G221" s="12">
        <f t="shared" si="59"/>
        <v>93.493150684931763</v>
      </c>
      <c r="H221" s="33">
        <f t="shared" si="51"/>
        <v>1916.6049024290858</v>
      </c>
      <c r="I221" s="7">
        <f t="shared" si="50"/>
        <v>0.33224876780650592</v>
      </c>
      <c r="L221" s="5">
        <f t="shared" si="54"/>
        <v>198.11175174415371</v>
      </c>
      <c r="M221" s="5">
        <f t="shared" si="55"/>
        <v>93.493150684931763</v>
      </c>
      <c r="N221" s="5">
        <f t="shared" si="52"/>
        <v>291.60490242908548</v>
      </c>
      <c r="O221" s="5"/>
    </row>
    <row r="222" spans="1:15">
      <c r="A222">
        <f t="shared" si="56"/>
        <v>211</v>
      </c>
      <c r="B222" s="53">
        <f t="shared" si="53"/>
        <v>42790</v>
      </c>
      <c r="C222" s="5">
        <f t="shared" si="57"/>
        <v>1823.1117517441539</v>
      </c>
      <c r="D222" s="5">
        <f t="shared" si="49"/>
        <v>0.99896534342145438</v>
      </c>
      <c r="E222" s="5">
        <f t="shared" si="58"/>
        <v>1824.1107170875755</v>
      </c>
      <c r="F222" s="31">
        <f t="shared" si="48"/>
        <v>0.4452054794520548</v>
      </c>
      <c r="G222" s="12">
        <f t="shared" si="59"/>
        <v>93.938356164383819</v>
      </c>
      <c r="H222" s="33">
        <f t="shared" si="51"/>
        <v>1918.0490732519593</v>
      </c>
      <c r="I222" s="7">
        <f t="shared" si="50"/>
        <v>0.33217336425792637</v>
      </c>
      <c r="L222" s="5">
        <f t="shared" si="54"/>
        <v>199.11071708757515</v>
      </c>
      <c r="M222" s="5">
        <f t="shared" si="55"/>
        <v>93.938356164383819</v>
      </c>
      <c r="N222" s="5">
        <f t="shared" si="52"/>
        <v>293.04907325195899</v>
      </c>
      <c r="O222" s="5"/>
    </row>
    <row r="223" spans="1:15">
      <c r="A223">
        <f t="shared" si="56"/>
        <v>212</v>
      </c>
      <c r="B223" s="53">
        <f t="shared" si="53"/>
        <v>42791</v>
      </c>
      <c r="C223" s="5">
        <f t="shared" si="57"/>
        <v>1824.1107170875755</v>
      </c>
      <c r="D223" s="5">
        <f t="shared" si="49"/>
        <v>0.99951272169182237</v>
      </c>
      <c r="E223" s="5">
        <f t="shared" si="58"/>
        <v>1825.1102298092674</v>
      </c>
      <c r="F223" s="31">
        <f t="shared" si="48"/>
        <v>0.4452054794520548</v>
      </c>
      <c r="G223" s="12">
        <f t="shared" si="59"/>
        <v>94.383561643835876</v>
      </c>
      <c r="H223" s="33">
        <f t="shared" si="51"/>
        <v>1919.4937914531033</v>
      </c>
      <c r="I223" s="7">
        <f t="shared" si="50"/>
        <v>0.33209803009301631</v>
      </c>
      <c r="L223" s="5">
        <f t="shared" si="54"/>
        <v>200.11022980926697</v>
      </c>
      <c r="M223" s="5">
        <f t="shared" si="55"/>
        <v>94.383561643835876</v>
      </c>
      <c r="N223" s="5">
        <f t="shared" si="52"/>
        <v>294.49379145310286</v>
      </c>
      <c r="O223" s="5"/>
    </row>
    <row r="224" spans="1:15">
      <c r="A224">
        <f t="shared" si="56"/>
        <v>213</v>
      </c>
      <c r="B224" s="53">
        <f t="shared" si="53"/>
        <v>42792</v>
      </c>
      <c r="C224" s="5">
        <f t="shared" si="57"/>
        <v>1825.1102298092674</v>
      </c>
      <c r="D224" s="5">
        <f t="shared" si="49"/>
        <v>1.0000603998954891</v>
      </c>
      <c r="E224" s="5">
        <f t="shared" si="58"/>
        <v>1826.1102902091629</v>
      </c>
      <c r="F224" s="31">
        <f t="shared" si="48"/>
        <v>0.4452054794520548</v>
      </c>
      <c r="G224" s="12">
        <f t="shared" si="59"/>
        <v>94.828767123287932</v>
      </c>
      <c r="H224" s="33">
        <f t="shared" si="51"/>
        <v>1920.9390573324508</v>
      </c>
      <c r="I224" s="7">
        <f t="shared" si="50"/>
        <v>0.33202276521760737</v>
      </c>
      <c r="L224" s="5">
        <f t="shared" si="54"/>
        <v>201.11029020916246</v>
      </c>
      <c r="M224" s="5">
        <f t="shared" si="55"/>
        <v>94.828767123287932</v>
      </c>
      <c r="N224" s="5">
        <f t="shared" si="52"/>
        <v>295.93905733245037</v>
      </c>
      <c r="O224" s="5"/>
    </row>
    <row r="225" spans="1:15">
      <c r="A225">
        <f t="shared" si="56"/>
        <v>214</v>
      </c>
      <c r="B225" s="53">
        <f t="shared" si="53"/>
        <v>42793</v>
      </c>
      <c r="C225" s="5">
        <f t="shared" si="57"/>
        <v>1826.1102902091629</v>
      </c>
      <c r="D225" s="5">
        <f t="shared" si="49"/>
        <v>1.0006083781968018</v>
      </c>
      <c r="E225" s="5">
        <f t="shared" si="58"/>
        <v>1827.1108985873598</v>
      </c>
      <c r="F225" s="31">
        <f t="shared" si="48"/>
        <v>0.4452054794520548</v>
      </c>
      <c r="G225" s="12">
        <f t="shared" si="59"/>
        <v>95.273972602739988</v>
      </c>
      <c r="H225" s="33">
        <f t="shared" si="51"/>
        <v>1922.3848711900998</v>
      </c>
      <c r="I225" s="7">
        <f t="shared" si="50"/>
        <v>0.33194756953771409</v>
      </c>
      <c r="L225" s="5">
        <f t="shared" si="54"/>
        <v>202.11089858735926</v>
      </c>
      <c r="M225" s="5">
        <f t="shared" si="55"/>
        <v>95.273972602739988</v>
      </c>
      <c r="N225" s="5">
        <f t="shared" si="52"/>
        <v>297.38487119009926</v>
      </c>
      <c r="O225" s="5"/>
    </row>
    <row r="226" spans="1:15">
      <c r="A226">
        <f t="shared" si="56"/>
        <v>215</v>
      </c>
      <c r="B226" s="53">
        <f t="shared" si="53"/>
        <v>42794</v>
      </c>
      <c r="C226" s="5">
        <f t="shared" si="57"/>
        <v>1827.1108985873598</v>
      </c>
      <c r="D226" s="5">
        <f t="shared" si="49"/>
        <v>1.0011566567601973</v>
      </c>
      <c r="E226" s="5">
        <f t="shared" si="58"/>
        <v>1828.11205524412</v>
      </c>
      <c r="F226" s="31">
        <f t="shared" si="48"/>
        <v>0.4452054794520548</v>
      </c>
      <c r="G226" s="12">
        <f t="shared" si="59"/>
        <v>95.719178082192045</v>
      </c>
      <c r="H226" s="33">
        <f t="shared" si="51"/>
        <v>1923.831233326312</v>
      </c>
      <c r="I226" s="7">
        <f t="shared" si="50"/>
        <v>0.33187244295952639</v>
      </c>
      <c r="L226" s="5">
        <f t="shared" si="54"/>
        <v>203.11205524411946</v>
      </c>
      <c r="M226" s="5">
        <f t="shared" si="55"/>
        <v>95.719178082192045</v>
      </c>
      <c r="N226" s="5">
        <f t="shared" si="52"/>
        <v>298.83123332631152</v>
      </c>
      <c r="O226" s="5"/>
    </row>
    <row r="227" spans="1:15">
      <c r="A227">
        <f t="shared" si="56"/>
        <v>216</v>
      </c>
      <c r="B227" s="53">
        <f t="shared" si="53"/>
        <v>42795</v>
      </c>
      <c r="C227" s="5">
        <f t="shared" si="57"/>
        <v>1828.11205524412</v>
      </c>
      <c r="D227" s="5">
        <f t="shared" si="49"/>
        <v>1.001705235750203</v>
      </c>
      <c r="E227" s="5">
        <f t="shared" si="58"/>
        <v>1829.1137604798703</v>
      </c>
      <c r="F227" s="31">
        <f t="shared" si="48"/>
        <v>0.4452054794520548</v>
      </c>
      <c r="G227" s="12">
        <f t="shared" si="59"/>
        <v>96.164383561644101</v>
      </c>
      <c r="H227" s="33">
        <f t="shared" si="51"/>
        <v>1925.2781440415145</v>
      </c>
      <c r="I227" s="7">
        <f t="shared" si="50"/>
        <v>0.33179738538941594</v>
      </c>
      <c r="L227" s="5">
        <f t="shared" si="54"/>
        <v>204.11376047986965</v>
      </c>
      <c r="M227" s="5">
        <f t="shared" si="55"/>
        <v>96.164383561644101</v>
      </c>
      <c r="N227" s="5">
        <f t="shared" si="52"/>
        <v>300.27814404151377</v>
      </c>
      <c r="O227" s="5"/>
    </row>
    <row r="228" spans="1:15">
      <c r="A228">
        <f t="shared" si="56"/>
        <v>217</v>
      </c>
      <c r="B228" s="53">
        <f t="shared" si="53"/>
        <v>42796</v>
      </c>
      <c r="C228" s="5">
        <f t="shared" si="57"/>
        <v>1829.1137604798703</v>
      </c>
      <c r="D228" s="5">
        <f t="shared" si="49"/>
        <v>1.0022541153314359</v>
      </c>
      <c r="E228" s="5">
        <f t="shared" si="58"/>
        <v>1830.1160145952017</v>
      </c>
      <c r="F228" s="31">
        <f t="shared" si="48"/>
        <v>0.4452054794520548</v>
      </c>
      <c r="G228" s="12">
        <f t="shared" si="59"/>
        <v>96.609589041096157</v>
      </c>
      <c r="H228" s="33">
        <f t="shared" si="51"/>
        <v>1926.7256036362978</v>
      </c>
      <c r="I228" s="7">
        <f t="shared" si="50"/>
        <v>0.33172239673392973</v>
      </c>
      <c r="L228" s="5">
        <f t="shared" si="54"/>
        <v>205.11601459520108</v>
      </c>
      <c r="M228" s="5">
        <f t="shared" si="55"/>
        <v>96.609589041096157</v>
      </c>
      <c r="N228" s="5">
        <f t="shared" si="52"/>
        <v>301.72560363629725</v>
      </c>
      <c r="O228" s="5"/>
    </row>
    <row r="229" spans="1:15">
      <c r="A229">
        <f t="shared" si="56"/>
        <v>218</v>
      </c>
      <c r="B229" s="53">
        <f t="shared" si="53"/>
        <v>42797</v>
      </c>
      <c r="C229" s="5">
        <f t="shared" si="57"/>
        <v>1830.1160145952017</v>
      </c>
      <c r="D229" s="5">
        <f t="shared" si="49"/>
        <v>1.0028032956686037</v>
      </c>
      <c r="E229" s="5">
        <f t="shared" si="58"/>
        <v>1831.1188178908703</v>
      </c>
      <c r="F229" s="31">
        <f t="shared" si="48"/>
        <v>0.4452054794520548</v>
      </c>
      <c r="G229" s="12">
        <f t="shared" si="59"/>
        <v>97.054794520548214</v>
      </c>
      <c r="H229" s="33">
        <f t="shared" si="51"/>
        <v>1928.1736124114186</v>
      </c>
      <c r="I229" s="7">
        <f t="shared" si="50"/>
        <v>0.33164747689979585</v>
      </c>
      <c r="L229" s="5">
        <f t="shared" si="54"/>
        <v>206.11881789086968</v>
      </c>
      <c r="M229" s="5">
        <f t="shared" si="55"/>
        <v>97.054794520548214</v>
      </c>
      <c r="N229" s="5">
        <f t="shared" si="52"/>
        <v>303.17361241141788</v>
      </c>
      <c r="O229" s="5"/>
    </row>
    <row r="230" spans="1:15">
      <c r="A230">
        <f t="shared" si="56"/>
        <v>219</v>
      </c>
      <c r="B230" s="53">
        <f t="shared" si="53"/>
        <v>42798</v>
      </c>
      <c r="C230" s="5">
        <f t="shared" si="57"/>
        <v>1831.1188178908703</v>
      </c>
      <c r="D230" s="5">
        <f t="shared" si="49"/>
        <v>1.0033527769265045</v>
      </c>
      <c r="E230" s="5">
        <f t="shared" si="58"/>
        <v>1832.1221706677968</v>
      </c>
      <c r="F230" s="31">
        <f t="shared" si="48"/>
        <v>0.4452054794520548</v>
      </c>
      <c r="G230" s="12">
        <f t="shared" si="59"/>
        <v>97.50000000000027</v>
      </c>
      <c r="H230" s="33">
        <f t="shared" si="51"/>
        <v>1929.622170667797</v>
      </c>
      <c r="I230" s="7">
        <f t="shared" si="50"/>
        <v>0.33157262579391639</v>
      </c>
      <c r="L230" s="5">
        <f t="shared" si="54"/>
        <v>207.12217066779618</v>
      </c>
      <c r="M230" s="5">
        <f t="shared" si="55"/>
        <v>97.50000000000027</v>
      </c>
      <c r="N230" s="5">
        <f t="shared" si="52"/>
        <v>304.62217066779647</v>
      </c>
      <c r="O230" s="5"/>
    </row>
    <row r="231" spans="1:15">
      <c r="A231">
        <f t="shared" si="56"/>
        <v>220</v>
      </c>
      <c r="B231" s="53">
        <f t="shared" si="53"/>
        <v>42799</v>
      </c>
      <c r="C231" s="5">
        <f t="shared" si="57"/>
        <v>1832.1221706677968</v>
      </c>
      <c r="D231" s="5">
        <f t="shared" si="49"/>
        <v>1.0039025592700257</v>
      </c>
      <c r="E231" s="5">
        <f t="shared" si="58"/>
        <v>1833.1260732270669</v>
      </c>
      <c r="F231" s="31">
        <f t="shared" si="48"/>
        <v>0.4452054794520548</v>
      </c>
      <c r="G231" s="12">
        <f t="shared" si="59"/>
        <v>97.945205479452326</v>
      </c>
      <c r="H231" s="33">
        <f t="shared" si="51"/>
        <v>1931.0712787065193</v>
      </c>
      <c r="I231" s="7">
        <f t="shared" si="50"/>
        <v>0.33149784332337201</v>
      </c>
      <c r="L231" s="5">
        <f t="shared" si="54"/>
        <v>208.1260732270662</v>
      </c>
      <c r="M231" s="5">
        <f t="shared" si="55"/>
        <v>97.945205479452326</v>
      </c>
      <c r="N231" s="5">
        <f t="shared" si="52"/>
        <v>306.07127870651851</v>
      </c>
      <c r="O231" s="5"/>
    </row>
    <row r="232" spans="1:15">
      <c r="A232">
        <f t="shared" si="56"/>
        <v>221</v>
      </c>
      <c r="B232" s="53">
        <f t="shared" si="53"/>
        <v>42800</v>
      </c>
      <c r="C232" s="5">
        <f t="shared" si="57"/>
        <v>1833.1260732270669</v>
      </c>
      <c r="D232" s="5">
        <f t="shared" si="49"/>
        <v>1.0044526428641463</v>
      </c>
      <c r="E232" s="5">
        <f t="shared" si="58"/>
        <v>1834.130525869931</v>
      </c>
      <c r="F232" s="31">
        <f t="shared" si="48"/>
        <v>0.4452054794520548</v>
      </c>
      <c r="G232" s="12">
        <f t="shared" si="59"/>
        <v>98.390410958904383</v>
      </c>
      <c r="H232" s="33">
        <f t="shared" si="51"/>
        <v>1932.5209368288354</v>
      </c>
      <c r="I232" s="7">
        <f t="shared" si="50"/>
        <v>0.33142312939541935</v>
      </c>
      <c r="L232" s="5">
        <f t="shared" si="54"/>
        <v>209.13052586993035</v>
      </c>
      <c r="M232" s="5">
        <f t="shared" si="55"/>
        <v>98.390410958904383</v>
      </c>
      <c r="N232" s="5">
        <f t="shared" si="52"/>
        <v>307.52093682883475</v>
      </c>
      <c r="O232" s="5"/>
    </row>
    <row r="233" spans="1:15">
      <c r="A233">
        <f t="shared" si="56"/>
        <v>222</v>
      </c>
      <c r="B233" s="53">
        <f t="shared" si="53"/>
        <v>42801</v>
      </c>
      <c r="C233" s="5">
        <f t="shared" si="57"/>
        <v>1834.130525869931</v>
      </c>
      <c r="D233" s="5">
        <f t="shared" si="49"/>
        <v>1.005003027873935</v>
      </c>
      <c r="E233" s="5">
        <f t="shared" si="58"/>
        <v>1835.135528897805</v>
      </c>
      <c r="F233" s="31">
        <f t="shared" si="48"/>
        <v>0.4452054794520548</v>
      </c>
      <c r="G233" s="12">
        <f t="shared" si="59"/>
        <v>98.835616438356439</v>
      </c>
      <c r="H233" s="33">
        <f t="shared" si="51"/>
        <v>1933.9711453361615</v>
      </c>
      <c r="I233" s="7">
        <f t="shared" si="50"/>
        <v>0.33134848391749183</v>
      </c>
      <c r="L233" s="5">
        <f t="shared" si="54"/>
        <v>210.13552889780428</v>
      </c>
      <c r="M233" s="5">
        <f t="shared" si="55"/>
        <v>98.835616438356439</v>
      </c>
      <c r="N233" s="5">
        <f t="shared" si="52"/>
        <v>308.9711453361607</v>
      </c>
      <c r="O233" s="5"/>
    </row>
    <row r="234" spans="1:15">
      <c r="A234">
        <f t="shared" si="56"/>
        <v>223</v>
      </c>
      <c r="B234" s="53">
        <f t="shared" si="53"/>
        <v>42802</v>
      </c>
      <c r="C234" s="5">
        <f t="shared" si="57"/>
        <v>1835.135528897805</v>
      </c>
      <c r="D234" s="5">
        <f t="shared" si="49"/>
        <v>1.0055537144645508</v>
      </c>
      <c r="E234" s="5">
        <f t="shared" si="58"/>
        <v>1836.1410826122694</v>
      </c>
      <c r="F234" s="31">
        <f t="shared" si="48"/>
        <v>0.4452054794520548</v>
      </c>
      <c r="G234" s="12">
        <f t="shared" si="59"/>
        <v>99.280821917808495</v>
      </c>
      <c r="H234" s="33">
        <f t="shared" si="51"/>
        <v>1935.4219045300779</v>
      </c>
      <c r="I234" s="7">
        <f t="shared" si="50"/>
        <v>0.33127390679719682</v>
      </c>
      <c r="L234" s="5">
        <f t="shared" si="54"/>
        <v>211.14108261226883</v>
      </c>
      <c r="M234" s="5">
        <f t="shared" si="55"/>
        <v>99.280821917808495</v>
      </c>
      <c r="N234" s="5">
        <f t="shared" si="52"/>
        <v>310.42190453007731</v>
      </c>
      <c r="O234" s="5"/>
    </row>
    <row r="235" spans="1:15">
      <c r="A235">
        <f t="shared" si="56"/>
        <v>224</v>
      </c>
      <c r="B235" s="53">
        <f t="shared" si="53"/>
        <v>42803</v>
      </c>
      <c r="C235" s="5">
        <f t="shared" si="57"/>
        <v>1836.1410826122694</v>
      </c>
      <c r="D235" s="5">
        <f t="shared" si="49"/>
        <v>1.0061047028012438</v>
      </c>
      <c r="E235" s="5">
        <f t="shared" si="58"/>
        <v>1837.1471873150706</v>
      </c>
      <c r="F235" s="31">
        <f t="shared" si="48"/>
        <v>0.4452054794520548</v>
      </c>
      <c r="G235" s="12">
        <f t="shared" si="59"/>
        <v>99.726027397260552</v>
      </c>
      <c r="H235" s="33">
        <f t="shared" si="51"/>
        <v>1936.8732147123312</v>
      </c>
      <c r="I235" s="7">
        <f t="shared" si="50"/>
        <v>0.33119939794231851</v>
      </c>
      <c r="L235" s="5">
        <f t="shared" si="54"/>
        <v>212.14718731507008</v>
      </c>
      <c r="M235" s="5">
        <f t="shared" si="55"/>
        <v>99.726027397260552</v>
      </c>
      <c r="N235" s="5">
        <f t="shared" si="52"/>
        <v>311.87321471233065</v>
      </c>
      <c r="O235" s="5"/>
    </row>
    <row r="236" spans="1:15">
      <c r="A236">
        <f t="shared" si="56"/>
        <v>225</v>
      </c>
      <c r="B236" s="53">
        <f t="shared" si="53"/>
        <v>42804</v>
      </c>
      <c r="C236" s="5">
        <f t="shared" si="57"/>
        <v>1837.1471873150706</v>
      </c>
      <c r="D236" s="5">
        <f t="shared" si="49"/>
        <v>1.0066559930493539</v>
      </c>
      <c r="E236" s="5">
        <f t="shared" si="58"/>
        <v>1838.15384330812</v>
      </c>
      <c r="F236" s="31">
        <f t="shared" si="48"/>
        <v>0.4452054794520548</v>
      </c>
      <c r="G236" s="12">
        <f t="shared" si="59"/>
        <v>100.17123287671261</v>
      </c>
      <c r="H236" s="33">
        <f t="shared" si="51"/>
        <v>1938.3250761848326</v>
      </c>
      <c r="I236" s="7">
        <f t="shared" si="50"/>
        <v>0.33112495726081476</v>
      </c>
      <c r="L236" s="5">
        <f t="shared" si="54"/>
        <v>213.15384330811943</v>
      </c>
      <c r="M236" s="5">
        <f t="shared" si="55"/>
        <v>100.17123287671261</v>
      </c>
      <c r="N236" s="5">
        <f t="shared" si="52"/>
        <v>313.32507618483203</v>
      </c>
      <c r="O236" s="5"/>
    </row>
    <row r="237" spans="1:15">
      <c r="A237">
        <f t="shared" si="56"/>
        <v>226</v>
      </c>
      <c r="B237" s="53">
        <f t="shared" si="53"/>
        <v>42805</v>
      </c>
      <c r="C237" s="5">
        <f t="shared" si="57"/>
        <v>1838.15384330812</v>
      </c>
      <c r="D237" s="5">
        <f t="shared" si="49"/>
        <v>1.0072075853743125</v>
      </c>
      <c r="E237" s="5">
        <f t="shared" si="58"/>
        <v>1839.1610508934943</v>
      </c>
      <c r="F237" s="31">
        <f t="shared" si="48"/>
        <v>0.4452054794520548</v>
      </c>
      <c r="G237" s="12">
        <f t="shared" si="59"/>
        <v>100.61643835616466</v>
      </c>
      <c r="H237" s="33">
        <f t="shared" si="51"/>
        <v>1939.7774892496591</v>
      </c>
      <c r="I237" s="7">
        <f t="shared" si="50"/>
        <v>0.33105058466081794</v>
      </c>
      <c r="L237" s="5">
        <f t="shared" si="54"/>
        <v>214.16105089349375</v>
      </c>
      <c r="M237" s="5">
        <f t="shared" si="55"/>
        <v>100.61643835616466</v>
      </c>
      <c r="N237" s="5">
        <f t="shared" si="52"/>
        <v>314.7774892496584</v>
      </c>
      <c r="O237" s="5"/>
    </row>
    <row r="238" spans="1:15">
      <c r="A238">
        <f t="shared" si="56"/>
        <v>227</v>
      </c>
      <c r="B238" s="53">
        <f t="shared" si="53"/>
        <v>42806</v>
      </c>
      <c r="C238" s="5">
        <f t="shared" si="57"/>
        <v>1839.1610508934943</v>
      </c>
      <c r="D238" s="5">
        <f t="shared" si="49"/>
        <v>1.0077594799416409</v>
      </c>
      <c r="E238" s="5">
        <f t="shared" si="58"/>
        <v>1840.1688103734359</v>
      </c>
      <c r="F238" s="31">
        <f t="shared" si="48"/>
        <v>0.4452054794520548</v>
      </c>
      <c r="G238" s="12">
        <f t="shared" si="59"/>
        <v>101.06164383561672</v>
      </c>
      <c r="H238" s="33">
        <f t="shared" si="51"/>
        <v>1941.2304542090526</v>
      </c>
      <c r="I238" s="7">
        <f t="shared" si="50"/>
        <v>0.33097628005063429</v>
      </c>
      <c r="L238" s="5">
        <f t="shared" si="54"/>
        <v>215.16881037343541</v>
      </c>
      <c r="M238" s="5">
        <f t="shared" si="55"/>
        <v>101.06164383561672</v>
      </c>
      <c r="N238" s="5">
        <f t="shared" si="52"/>
        <v>316.23045420905214</v>
      </c>
      <c r="O238" s="5"/>
    </row>
    <row r="239" spans="1:15">
      <c r="A239">
        <f t="shared" si="56"/>
        <v>228</v>
      </c>
      <c r="B239" s="53">
        <f t="shared" si="53"/>
        <v>42807</v>
      </c>
      <c r="C239" s="5">
        <f t="shared" si="57"/>
        <v>1840.1688103734359</v>
      </c>
      <c r="D239" s="5">
        <f t="shared" si="49"/>
        <v>1.0083116769169513</v>
      </c>
      <c r="E239" s="5">
        <f t="shared" si="58"/>
        <v>1841.1771220503529</v>
      </c>
      <c r="F239" s="31">
        <f t="shared" si="48"/>
        <v>0.4452054794520548</v>
      </c>
      <c r="G239" s="12">
        <f t="shared" si="59"/>
        <v>101.50684931506878</v>
      </c>
      <c r="H239" s="33">
        <f t="shared" si="51"/>
        <v>1942.6839713654217</v>
      </c>
      <c r="I239" s="7">
        <f t="shared" si="50"/>
        <v>0.33090204333874412</v>
      </c>
      <c r="L239" s="5">
        <f t="shared" si="54"/>
        <v>216.17712205035235</v>
      </c>
      <c r="M239" s="5">
        <f t="shared" si="55"/>
        <v>101.50684931506878</v>
      </c>
      <c r="N239" s="5">
        <f t="shared" si="52"/>
        <v>317.68397136542114</v>
      </c>
      <c r="O239" s="5"/>
    </row>
    <row r="240" spans="1:15">
      <c r="A240">
        <f t="shared" si="56"/>
        <v>229</v>
      </c>
      <c r="B240" s="53">
        <f t="shared" si="53"/>
        <v>42808</v>
      </c>
      <c r="C240" s="5">
        <f t="shared" si="57"/>
        <v>1841.1771220503529</v>
      </c>
      <c r="D240" s="5">
        <f t="shared" si="49"/>
        <v>1.0088641764659469</v>
      </c>
      <c r="E240" s="5">
        <f t="shared" si="58"/>
        <v>1842.1859862268188</v>
      </c>
      <c r="F240" s="31">
        <f t="shared" si="48"/>
        <v>0.4452054794520548</v>
      </c>
      <c r="G240" s="12">
        <f t="shared" si="59"/>
        <v>101.95205479452083</v>
      </c>
      <c r="H240" s="33">
        <f t="shared" si="51"/>
        <v>1944.1380410213396</v>
      </c>
      <c r="I240" s="7">
        <f t="shared" si="50"/>
        <v>0.3308278744337988</v>
      </c>
      <c r="L240" s="5">
        <f t="shared" si="54"/>
        <v>217.1859862268183</v>
      </c>
      <c r="M240" s="5">
        <f t="shared" si="55"/>
        <v>101.95205479452083</v>
      </c>
      <c r="N240" s="5">
        <f t="shared" si="52"/>
        <v>319.13804102133912</v>
      </c>
      <c r="O240" s="5"/>
    </row>
    <row r="241" spans="1:15">
      <c r="A241">
        <f t="shared" si="56"/>
        <v>230</v>
      </c>
      <c r="B241" s="53">
        <f t="shared" si="53"/>
        <v>42809</v>
      </c>
      <c r="C241" s="5">
        <f t="shared" si="57"/>
        <v>1842.1859862268188</v>
      </c>
      <c r="D241" s="5">
        <f t="shared" si="49"/>
        <v>1.0094169787544214</v>
      </c>
      <c r="E241" s="5">
        <f t="shared" si="58"/>
        <v>1843.1954032055733</v>
      </c>
      <c r="F241" s="31">
        <f t="shared" si="48"/>
        <v>0.4452054794520548</v>
      </c>
      <c r="G241" s="12">
        <f t="shared" si="59"/>
        <v>102.39726027397289</v>
      </c>
      <c r="H241" s="33">
        <f t="shared" si="51"/>
        <v>1945.5926634795462</v>
      </c>
      <c r="I241" s="7">
        <f t="shared" si="50"/>
        <v>0.33075377324462452</v>
      </c>
      <c r="L241" s="5">
        <f t="shared" si="54"/>
        <v>218.19540320557272</v>
      </c>
      <c r="M241" s="5">
        <f t="shared" si="55"/>
        <v>102.39726027397289</v>
      </c>
      <c r="N241" s="5">
        <f t="shared" si="52"/>
        <v>320.59266347954559</v>
      </c>
      <c r="O241" s="5"/>
    </row>
    <row r="242" spans="1:15">
      <c r="A242">
        <f t="shared" si="56"/>
        <v>231</v>
      </c>
      <c r="B242" s="53">
        <f t="shared" si="53"/>
        <v>42810</v>
      </c>
      <c r="C242" s="5">
        <f t="shared" si="57"/>
        <v>1843.1954032055733</v>
      </c>
      <c r="D242" s="5">
        <f t="shared" si="49"/>
        <v>1.0099700839482595</v>
      </c>
      <c r="E242" s="5">
        <f t="shared" si="58"/>
        <v>1844.2053732895215</v>
      </c>
      <c r="F242" s="31">
        <f t="shared" si="48"/>
        <v>0.4452054794520548</v>
      </c>
      <c r="G242" s="12">
        <f t="shared" si="59"/>
        <v>102.84246575342495</v>
      </c>
      <c r="H242" s="33">
        <f t="shared" si="51"/>
        <v>1947.0478390429464</v>
      </c>
      <c r="I242" s="7">
        <f t="shared" si="50"/>
        <v>0.33067973968021858</v>
      </c>
      <c r="L242" s="5">
        <f t="shared" si="54"/>
        <v>219.20537328952096</v>
      </c>
      <c r="M242" s="5">
        <f t="shared" si="55"/>
        <v>102.84246575342495</v>
      </c>
      <c r="N242" s="5">
        <f t="shared" si="52"/>
        <v>322.0478390429459</v>
      </c>
      <c r="O242" s="5"/>
    </row>
    <row r="243" spans="1:15">
      <c r="A243">
        <f t="shared" si="56"/>
        <v>232</v>
      </c>
      <c r="B243" s="53">
        <f t="shared" si="53"/>
        <v>42811</v>
      </c>
      <c r="C243" s="5">
        <f t="shared" si="57"/>
        <v>1844.2053732895215</v>
      </c>
      <c r="D243" s="5">
        <f t="shared" si="49"/>
        <v>1.0105234922134365</v>
      </c>
      <c r="E243" s="5">
        <f t="shared" si="58"/>
        <v>1845.215896781735</v>
      </c>
      <c r="F243" s="31">
        <f t="shared" si="48"/>
        <v>0.4452054794520548</v>
      </c>
      <c r="G243" s="12">
        <f t="shared" si="59"/>
        <v>103.287671232877</v>
      </c>
      <c r="H243" s="33">
        <f t="shared" si="51"/>
        <v>1948.503568014612</v>
      </c>
      <c r="I243" s="7">
        <f t="shared" si="50"/>
        <v>0.33060577364974975</v>
      </c>
      <c r="L243" s="5">
        <f t="shared" si="54"/>
        <v>220.21589678173439</v>
      </c>
      <c r="M243" s="5">
        <f t="shared" si="55"/>
        <v>103.287671232877</v>
      </c>
      <c r="N243" s="5">
        <f t="shared" si="52"/>
        <v>323.5035680146114</v>
      </c>
      <c r="O243" s="5"/>
    </row>
    <row r="244" spans="1:15">
      <c r="A244">
        <f t="shared" si="56"/>
        <v>233</v>
      </c>
      <c r="B244" s="53">
        <f t="shared" si="53"/>
        <v>42812</v>
      </c>
      <c r="C244" s="5">
        <f t="shared" si="57"/>
        <v>1845.215896781735</v>
      </c>
      <c r="D244" s="5">
        <f t="shared" si="49"/>
        <v>1.0110772037160194</v>
      </c>
      <c r="E244" s="5">
        <f t="shared" si="58"/>
        <v>1846.226973985451</v>
      </c>
      <c r="F244" s="31">
        <f t="shared" si="48"/>
        <v>0.4452054794520548</v>
      </c>
      <c r="G244" s="12">
        <f t="shared" si="59"/>
        <v>103.73287671232906</v>
      </c>
      <c r="H244" s="33">
        <f t="shared" si="51"/>
        <v>1949.95985069778</v>
      </c>
      <c r="I244" s="7">
        <f t="shared" si="50"/>
        <v>0.33053187506255882</v>
      </c>
      <c r="L244" s="5">
        <f t="shared" si="54"/>
        <v>221.2269739854504</v>
      </c>
      <c r="M244" s="5">
        <f t="shared" si="55"/>
        <v>103.73287671232906</v>
      </c>
      <c r="N244" s="5">
        <f t="shared" si="52"/>
        <v>324.95985069777947</v>
      </c>
      <c r="O244" s="5"/>
    </row>
    <row r="245" spans="1:15">
      <c r="A245">
        <f t="shared" si="56"/>
        <v>234</v>
      </c>
      <c r="B245" s="53">
        <f t="shared" si="53"/>
        <v>42813</v>
      </c>
      <c r="C245" s="5">
        <f t="shared" si="57"/>
        <v>1846.226973985451</v>
      </c>
      <c r="D245" s="5">
        <f t="shared" si="49"/>
        <v>1.011631218622165</v>
      </c>
      <c r="E245" s="5">
        <f t="shared" si="58"/>
        <v>1847.2386052040731</v>
      </c>
      <c r="F245" s="31">
        <f t="shared" si="48"/>
        <v>0.4452054794520548</v>
      </c>
      <c r="G245" s="12">
        <f t="shared" si="59"/>
        <v>104.17808219178112</v>
      </c>
      <c r="H245" s="33">
        <f t="shared" si="51"/>
        <v>1951.4166873958543</v>
      </c>
      <c r="I245" s="7">
        <f t="shared" si="50"/>
        <v>0.33045804382815708</v>
      </c>
      <c r="L245" s="5">
        <f t="shared" si="54"/>
        <v>222.23860520407257</v>
      </c>
      <c r="M245" s="5">
        <f t="shared" si="55"/>
        <v>104.17808219178112</v>
      </c>
      <c r="N245" s="5">
        <f t="shared" si="52"/>
        <v>326.41668739585367</v>
      </c>
      <c r="O245" s="5"/>
    </row>
    <row r="246" spans="1:15">
      <c r="A246">
        <f t="shared" si="56"/>
        <v>235</v>
      </c>
      <c r="B246" s="53">
        <f t="shared" si="53"/>
        <v>42814</v>
      </c>
      <c r="C246" s="5">
        <f t="shared" si="57"/>
        <v>1847.2386052040731</v>
      </c>
      <c r="D246" s="5">
        <f t="shared" si="49"/>
        <v>1.0121855370981223</v>
      </c>
      <c r="E246" s="5">
        <f t="shared" si="58"/>
        <v>1848.2507907411712</v>
      </c>
      <c r="F246" s="31">
        <f t="shared" si="48"/>
        <v>0.4452054794520548</v>
      </c>
      <c r="G246" s="12">
        <f t="shared" si="59"/>
        <v>104.62328767123317</v>
      </c>
      <c r="H246" s="33">
        <f t="shared" si="51"/>
        <v>1952.8740784124043</v>
      </c>
      <c r="I246" s="7">
        <f t="shared" si="50"/>
        <v>0.33038427985622554</v>
      </c>
      <c r="L246" s="5">
        <f t="shared" si="54"/>
        <v>223.2507907411707</v>
      </c>
      <c r="M246" s="5">
        <f t="shared" si="55"/>
        <v>104.62328767123317</v>
      </c>
      <c r="N246" s="5">
        <f t="shared" si="52"/>
        <v>327.87407841240389</v>
      </c>
      <c r="O246" s="5"/>
    </row>
    <row r="247" spans="1:15">
      <c r="A247">
        <f t="shared" si="56"/>
        <v>236</v>
      </c>
      <c r="B247" s="53">
        <f t="shared" si="53"/>
        <v>42815</v>
      </c>
      <c r="C247" s="5">
        <f t="shared" si="57"/>
        <v>1848.2507907411712</v>
      </c>
      <c r="D247" s="5">
        <f t="shared" si="49"/>
        <v>1.012740159310231</v>
      </c>
      <c r="E247" s="5">
        <f t="shared" si="58"/>
        <v>1849.2635309004813</v>
      </c>
      <c r="F247" s="31">
        <f t="shared" si="48"/>
        <v>0.4452054794520548</v>
      </c>
      <c r="G247" s="12">
        <f t="shared" si="59"/>
        <v>105.06849315068523</v>
      </c>
      <c r="H247" s="33">
        <f t="shared" si="51"/>
        <v>1954.3320240511666</v>
      </c>
      <c r="I247" s="7">
        <f t="shared" si="50"/>
        <v>0.33031058305661753</v>
      </c>
      <c r="L247" s="5">
        <f t="shared" si="54"/>
        <v>224.26353090048093</v>
      </c>
      <c r="M247" s="5">
        <f t="shared" si="55"/>
        <v>105.06849315068523</v>
      </c>
      <c r="N247" s="5">
        <f t="shared" si="52"/>
        <v>329.33202405116617</v>
      </c>
      <c r="O247" s="5"/>
    </row>
    <row r="248" spans="1:15">
      <c r="A248">
        <f t="shared" si="56"/>
        <v>237</v>
      </c>
      <c r="B248" s="53">
        <f t="shared" si="53"/>
        <v>42816</v>
      </c>
      <c r="C248" s="5">
        <f t="shared" si="57"/>
        <v>1849.2635309004813</v>
      </c>
      <c r="D248" s="5">
        <f t="shared" si="49"/>
        <v>1.0132950854249214</v>
      </c>
      <c r="E248" s="5">
        <f t="shared" si="58"/>
        <v>1850.2768259859063</v>
      </c>
      <c r="F248" s="31">
        <f t="shared" si="48"/>
        <v>0.4452054794520548</v>
      </c>
      <c r="G248" s="12">
        <f t="shared" si="59"/>
        <v>105.51369863013728</v>
      </c>
      <c r="H248" s="33">
        <f t="shared" si="51"/>
        <v>1955.7905246160435</v>
      </c>
      <c r="I248" s="7">
        <f t="shared" si="50"/>
        <v>0.33023695333935327</v>
      </c>
      <c r="L248" s="5">
        <f t="shared" si="54"/>
        <v>225.27682598590584</v>
      </c>
      <c r="M248" s="5">
        <f t="shared" si="55"/>
        <v>105.51369863013728</v>
      </c>
      <c r="N248" s="5">
        <f t="shared" si="52"/>
        <v>330.79052461604311</v>
      </c>
      <c r="O248" s="5"/>
    </row>
    <row r="249" spans="1:15">
      <c r="A249">
        <f t="shared" si="56"/>
        <v>238</v>
      </c>
      <c r="B249" s="53">
        <f t="shared" si="53"/>
        <v>42817</v>
      </c>
      <c r="C249" s="5">
        <f t="shared" si="57"/>
        <v>1850.2768259859063</v>
      </c>
      <c r="D249" s="5">
        <f t="shared" si="49"/>
        <v>1.013850315608716</v>
      </c>
      <c r="E249" s="5">
        <f t="shared" si="58"/>
        <v>1851.2906763015151</v>
      </c>
      <c r="F249" s="31">
        <f t="shared" si="48"/>
        <v>0.4452054794520548</v>
      </c>
      <c r="G249" s="12">
        <f t="shared" si="59"/>
        <v>105.95890410958934</v>
      </c>
      <c r="H249" s="33">
        <f t="shared" si="51"/>
        <v>1957.2495804111045</v>
      </c>
      <c r="I249" s="7">
        <f t="shared" si="50"/>
        <v>0.33016339061462446</v>
      </c>
      <c r="L249" s="5">
        <f t="shared" si="54"/>
        <v>226.29067630151457</v>
      </c>
      <c r="M249" s="5">
        <f t="shared" si="55"/>
        <v>105.95890410958934</v>
      </c>
      <c r="N249" s="5">
        <f t="shared" si="52"/>
        <v>332.24958041110392</v>
      </c>
      <c r="O249" s="5"/>
    </row>
    <row r="250" spans="1:15">
      <c r="A250">
        <f t="shared" si="56"/>
        <v>239</v>
      </c>
      <c r="B250" s="53">
        <f t="shared" si="53"/>
        <v>42818</v>
      </c>
      <c r="C250" s="5">
        <f t="shared" si="57"/>
        <v>1851.2906763015151</v>
      </c>
      <c r="D250" s="5">
        <f t="shared" si="49"/>
        <v>1.0144058500282276</v>
      </c>
      <c r="E250" s="5">
        <f t="shared" si="58"/>
        <v>1852.3050821515433</v>
      </c>
      <c r="F250" s="31">
        <f t="shared" si="48"/>
        <v>0.4452054794520548</v>
      </c>
      <c r="G250" s="12">
        <f t="shared" si="59"/>
        <v>106.4041095890414</v>
      </c>
      <c r="H250" s="33">
        <f t="shared" si="51"/>
        <v>1958.7091917405846</v>
      </c>
      <c r="I250" s="7">
        <f t="shared" si="50"/>
        <v>0.33008989479278966</v>
      </c>
      <c r="L250" s="5">
        <f t="shared" si="54"/>
        <v>227.30508215154279</v>
      </c>
      <c r="M250" s="5">
        <f t="shared" si="55"/>
        <v>106.4041095890414</v>
      </c>
      <c r="N250" s="5">
        <f t="shared" si="52"/>
        <v>333.70919174058417</v>
      </c>
      <c r="O250" s="5"/>
    </row>
    <row r="251" spans="1:15">
      <c r="A251">
        <f t="shared" si="56"/>
        <v>240</v>
      </c>
      <c r="B251" s="53">
        <f t="shared" si="53"/>
        <v>42819</v>
      </c>
      <c r="C251" s="5">
        <f t="shared" si="57"/>
        <v>1852.3050821515433</v>
      </c>
      <c r="D251" s="5">
        <f t="shared" si="49"/>
        <v>1.0149616888501609</v>
      </c>
      <c r="E251" s="5">
        <f t="shared" si="58"/>
        <v>1853.3200438403935</v>
      </c>
      <c r="F251" s="31">
        <f t="shared" si="48"/>
        <v>0.4452054794520548</v>
      </c>
      <c r="G251" s="12">
        <f t="shared" si="59"/>
        <v>106.84931506849345</v>
      </c>
      <c r="H251" s="33">
        <f t="shared" si="51"/>
        <v>1960.169358908887</v>
      </c>
      <c r="I251" s="7">
        <f t="shared" si="50"/>
        <v>0.33001646578437788</v>
      </c>
      <c r="L251" s="5">
        <f t="shared" si="54"/>
        <v>228.32004384039294</v>
      </c>
      <c r="M251" s="5">
        <f t="shared" si="55"/>
        <v>106.84931506849345</v>
      </c>
      <c r="N251" s="5">
        <f t="shared" si="52"/>
        <v>335.16935890888641</v>
      </c>
      <c r="O251" s="5"/>
    </row>
    <row r="252" spans="1:15">
      <c r="A252">
        <f t="shared" si="56"/>
        <v>241</v>
      </c>
      <c r="B252" s="53">
        <f t="shared" si="53"/>
        <v>42820</v>
      </c>
      <c r="C252" s="5">
        <f t="shared" si="57"/>
        <v>1853.3200438403935</v>
      </c>
      <c r="D252" s="5">
        <f t="shared" si="49"/>
        <v>1.0155178322413116</v>
      </c>
      <c r="E252" s="5">
        <f t="shared" si="58"/>
        <v>1854.3355616726349</v>
      </c>
      <c r="F252" s="31">
        <f t="shared" si="48"/>
        <v>0.4452054794520548</v>
      </c>
      <c r="G252" s="12">
        <f t="shared" si="59"/>
        <v>107.29452054794551</v>
      </c>
      <c r="H252" s="33">
        <f t="shared" si="51"/>
        <v>1961.6300822205803</v>
      </c>
      <c r="I252" s="7">
        <f t="shared" si="50"/>
        <v>0.32994310350008388</v>
      </c>
      <c r="L252" s="5">
        <f t="shared" si="54"/>
        <v>229.33556167263424</v>
      </c>
      <c r="M252" s="5">
        <f t="shared" si="55"/>
        <v>107.29452054794551</v>
      </c>
      <c r="N252" s="5">
        <f t="shared" si="52"/>
        <v>336.63008222057977</v>
      </c>
      <c r="O252" s="5"/>
    </row>
    <row r="253" spans="1:15">
      <c r="A253">
        <f t="shared" si="56"/>
        <v>242</v>
      </c>
      <c r="B253" s="53">
        <f t="shared" si="53"/>
        <v>42821</v>
      </c>
      <c r="C253" s="5">
        <f t="shared" si="57"/>
        <v>1854.3355616726349</v>
      </c>
      <c r="D253" s="5">
        <f t="shared" si="49"/>
        <v>1.0160742803685672</v>
      </c>
      <c r="E253" s="5">
        <f t="shared" si="58"/>
        <v>1855.3516359530033</v>
      </c>
      <c r="F253" s="31">
        <f t="shared" si="48"/>
        <v>0.4452054794520548</v>
      </c>
      <c r="G253" s="12">
        <f t="shared" si="59"/>
        <v>107.73972602739757</v>
      </c>
      <c r="H253" s="33">
        <f t="shared" si="51"/>
        <v>1963.091361980401</v>
      </c>
      <c r="I253" s="7">
        <f t="shared" si="50"/>
        <v>0.32986980785077236</v>
      </c>
      <c r="L253" s="5">
        <f t="shared" si="54"/>
        <v>230.35163595300281</v>
      </c>
      <c r="M253" s="5">
        <f t="shared" si="55"/>
        <v>107.73972602739757</v>
      </c>
      <c r="N253" s="5">
        <f t="shared" si="52"/>
        <v>338.09136198040039</v>
      </c>
      <c r="O253" s="5"/>
    </row>
    <row r="254" spans="1:15">
      <c r="A254">
        <f t="shared" si="56"/>
        <v>243</v>
      </c>
      <c r="B254" s="53">
        <f t="shared" si="53"/>
        <v>42822</v>
      </c>
      <c r="C254" s="5">
        <f t="shared" si="57"/>
        <v>1855.3516359530033</v>
      </c>
      <c r="D254" s="5">
        <f t="shared" si="49"/>
        <v>1.0166310333989061</v>
      </c>
      <c r="E254" s="5">
        <f t="shared" si="58"/>
        <v>1856.3682669864022</v>
      </c>
      <c r="F254" s="31">
        <f t="shared" si="48"/>
        <v>0.4452054794520548</v>
      </c>
      <c r="G254" s="12">
        <f t="shared" si="59"/>
        <v>108.18493150684962</v>
      </c>
      <c r="H254" s="33">
        <f t="shared" si="51"/>
        <v>1964.5531984932518</v>
      </c>
      <c r="I254" s="7">
        <f t="shared" si="50"/>
        <v>0.32979657874747353</v>
      </c>
      <c r="L254" s="5">
        <f t="shared" si="54"/>
        <v>231.36826698640172</v>
      </c>
      <c r="M254" s="5">
        <f t="shared" si="55"/>
        <v>108.18493150684962</v>
      </c>
      <c r="N254" s="5">
        <f t="shared" si="52"/>
        <v>339.55319849325133</v>
      </c>
      <c r="O254" s="5"/>
    </row>
    <row r="255" spans="1:15">
      <c r="A255">
        <f t="shared" si="56"/>
        <v>244</v>
      </c>
      <c r="B255" s="53">
        <f t="shared" si="53"/>
        <v>42823</v>
      </c>
      <c r="C255" s="5">
        <f t="shared" si="57"/>
        <v>1856.3682669864022</v>
      </c>
      <c r="D255" s="5">
        <f t="shared" si="49"/>
        <v>1.0171880914993987</v>
      </c>
      <c r="E255" s="5">
        <f t="shared" si="58"/>
        <v>1857.3854550779015</v>
      </c>
      <c r="F255" s="31">
        <f t="shared" si="48"/>
        <v>0.4452054794520548</v>
      </c>
      <c r="G255" s="12">
        <f t="shared" si="59"/>
        <v>108.63013698630168</v>
      </c>
      <c r="H255" s="33">
        <f t="shared" si="51"/>
        <v>1966.0155920642032</v>
      </c>
      <c r="I255" s="7">
        <f t="shared" si="50"/>
        <v>0.32972341610138511</v>
      </c>
      <c r="L255" s="5">
        <f t="shared" si="54"/>
        <v>232.38545507790113</v>
      </c>
      <c r="M255" s="5">
        <f t="shared" si="55"/>
        <v>108.63013698630168</v>
      </c>
      <c r="N255" s="5">
        <f t="shared" si="52"/>
        <v>341.01559206420279</v>
      </c>
      <c r="O255" s="5"/>
    </row>
    <row r="256" spans="1:15">
      <c r="A256">
        <f t="shared" si="56"/>
        <v>245</v>
      </c>
      <c r="B256" s="53">
        <f t="shared" si="53"/>
        <v>42824</v>
      </c>
      <c r="C256" s="5">
        <f t="shared" si="57"/>
        <v>1857.3854550779015</v>
      </c>
      <c r="D256" s="5">
        <f t="shared" si="49"/>
        <v>1.0177454548372065</v>
      </c>
      <c r="E256" s="5">
        <f t="shared" si="58"/>
        <v>1858.4032005327388</v>
      </c>
      <c r="F256" s="31">
        <f t="shared" ref="F256:F319" si="60">$E$3/$E$4</f>
        <v>0.4452054794520548</v>
      </c>
      <c r="G256" s="12">
        <f t="shared" si="59"/>
        <v>109.07534246575374</v>
      </c>
      <c r="H256" s="33">
        <f t="shared" si="51"/>
        <v>1967.4785429984925</v>
      </c>
      <c r="I256" s="7">
        <f t="shared" si="50"/>
        <v>0.32965031982387111</v>
      </c>
      <c r="L256" s="5">
        <f t="shared" si="54"/>
        <v>233.40320053273834</v>
      </c>
      <c r="M256" s="5">
        <f t="shared" si="55"/>
        <v>109.07534246575374</v>
      </c>
      <c r="N256" s="5">
        <f t="shared" si="52"/>
        <v>342.47854299849206</v>
      </c>
      <c r="O256" s="5"/>
    </row>
    <row r="257" spans="1:15">
      <c r="A257">
        <f t="shared" si="56"/>
        <v>246</v>
      </c>
      <c r="B257" s="53">
        <f t="shared" si="53"/>
        <v>42825</v>
      </c>
      <c r="C257" s="5">
        <f t="shared" si="57"/>
        <v>1858.4032005327388</v>
      </c>
      <c r="D257" s="5">
        <f t="shared" si="49"/>
        <v>1.018303123579583</v>
      </c>
      <c r="E257" s="5">
        <f t="shared" si="58"/>
        <v>1859.4215036563182</v>
      </c>
      <c r="F257" s="31">
        <f t="shared" si="60"/>
        <v>0.4452054794520548</v>
      </c>
      <c r="G257" s="12">
        <f t="shared" si="59"/>
        <v>109.52054794520579</v>
      </c>
      <c r="H257" s="33">
        <f t="shared" si="51"/>
        <v>1968.9420516015241</v>
      </c>
      <c r="I257" s="7">
        <f t="shared" si="50"/>
        <v>0.32957728982646078</v>
      </c>
      <c r="L257" s="5">
        <f t="shared" si="54"/>
        <v>234.42150365631792</v>
      </c>
      <c r="M257" s="5">
        <f t="shared" si="55"/>
        <v>109.52054794520579</v>
      </c>
      <c r="N257" s="5">
        <f t="shared" si="52"/>
        <v>343.9420516015237</v>
      </c>
      <c r="O257" s="5"/>
    </row>
    <row r="258" spans="1:15">
      <c r="A258">
        <f t="shared" si="56"/>
        <v>247</v>
      </c>
      <c r="B258" s="53">
        <f t="shared" si="53"/>
        <v>42826</v>
      </c>
      <c r="C258" s="5">
        <f t="shared" si="57"/>
        <v>1859.4215036563182</v>
      </c>
      <c r="D258" s="5">
        <f t="shared" si="49"/>
        <v>1.018861097893873</v>
      </c>
      <c r="E258" s="5">
        <f t="shared" si="58"/>
        <v>1860.4403647542122</v>
      </c>
      <c r="F258" s="31">
        <f t="shared" si="60"/>
        <v>0.4452054794520548</v>
      </c>
      <c r="G258" s="12">
        <f t="shared" si="59"/>
        <v>109.96575342465785</v>
      </c>
      <c r="H258" s="33">
        <f t="shared" si="51"/>
        <v>1970.40611817887</v>
      </c>
      <c r="I258" s="7">
        <f t="shared" si="50"/>
        <v>0.32950432602085056</v>
      </c>
      <c r="L258" s="5">
        <f t="shared" si="54"/>
        <v>235.4403647542118</v>
      </c>
      <c r="M258" s="5">
        <f t="shared" si="55"/>
        <v>109.96575342465785</v>
      </c>
      <c r="N258" s="5">
        <f t="shared" si="52"/>
        <v>345.40611817886963</v>
      </c>
      <c r="O258" s="5"/>
    </row>
    <row r="259" spans="1:15">
      <c r="A259">
        <f t="shared" si="56"/>
        <v>248</v>
      </c>
      <c r="B259" s="53">
        <f t="shared" si="53"/>
        <v>42827</v>
      </c>
      <c r="C259" s="5">
        <f t="shared" si="57"/>
        <v>1860.4403647542122</v>
      </c>
      <c r="D259" s="5">
        <f t="shared" si="49"/>
        <v>1.0194193779475136</v>
      </c>
      <c r="E259" s="5">
        <f t="shared" si="58"/>
        <v>1861.4597841321597</v>
      </c>
      <c r="F259" s="31">
        <f t="shared" si="60"/>
        <v>0.4452054794520548</v>
      </c>
      <c r="G259" s="12">
        <f t="shared" si="59"/>
        <v>110.4109589041099</v>
      </c>
      <c r="H259" s="33">
        <f t="shared" si="51"/>
        <v>1971.8707430362697</v>
      </c>
      <c r="I259" s="7">
        <f t="shared" si="50"/>
        <v>0.32943142831890088</v>
      </c>
      <c r="L259" s="5">
        <f t="shared" si="54"/>
        <v>236.45978413215931</v>
      </c>
      <c r="M259" s="5">
        <f t="shared" si="55"/>
        <v>110.4109589041099</v>
      </c>
      <c r="N259" s="5">
        <f t="shared" si="52"/>
        <v>346.87074303626923</v>
      </c>
      <c r="O259" s="5"/>
    </row>
    <row r="260" spans="1:15">
      <c r="A260">
        <f t="shared" si="56"/>
        <v>249</v>
      </c>
      <c r="B260" s="53">
        <f t="shared" si="53"/>
        <v>42828</v>
      </c>
      <c r="C260" s="5">
        <f t="shared" si="57"/>
        <v>1861.4597841321597</v>
      </c>
      <c r="D260" s="5">
        <f t="shared" si="49"/>
        <v>1.0199779639080329</v>
      </c>
      <c r="E260" s="5">
        <f t="shared" si="58"/>
        <v>1862.4797620960678</v>
      </c>
      <c r="F260" s="31">
        <f t="shared" si="60"/>
        <v>0.4452054794520548</v>
      </c>
      <c r="G260" s="12">
        <f t="shared" si="59"/>
        <v>110.85616438356196</v>
      </c>
      <c r="H260" s="33">
        <f t="shared" si="51"/>
        <v>1973.3359264796297</v>
      </c>
      <c r="I260" s="7">
        <f t="shared" si="50"/>
        <v>0.32935859663263667</v>
      </c>
      <c r="L260" s="5">
        <f t="shared" si="54"/>
        <v>237.47976209606733</v>
      </c>
      <c r="M260" s="5">
        <f t="shared" si="55"/>
        <v>110.85616438356196</v>
      </c>
      <c r="N260" s="5">
        <f t="shared" si="52"/>
        <v>348.33592647962928</v>
      </c>
      <c r="O260" s="5"/>
    </row>
    <row r="261" spans="1:15">
      <c r="A261">
        <f t="shared" si="56"/>
        <v>250</v>
      </c>
      <c r="B261" s="53">
        <f t="shared" si="53"/>
        <v>42829</v>
      </c>
      <c r="C261" s="5">
        <f t="shared" si="57"/>
        <v>1862.4797620960678</v>
      </c>
      <c r="D261" s="5">
        <f t="shared" si="49"/>
        <v>1.020536855943051</v>
      </c>
      <c r="E261" s="5">
        <f t="shared" si="58"/>
        <v>1863.5002989520108</v>
      </c>
      <c r="F261" s="31">
        <f t="shared" si="60"/>
        <v>0.4452054794520548</v>
      </c>
      <c r="G261" s="12">
        <f t="shared" si="59"/>
        <v>111.30136986301402</v>
      </c>
      <c r="H261" s="33">
        <f t="shared" si="51"/>
        <v>1974.8016688150249</v>
      </c>
      <c r="I261" s="7">
        <f t="shared" si="50"/>
        <v>0.32928583087424806</v>
      </c>
      <c r="L261" s="5">
        <f t="shared" si="54"/>
        <v>238.50029895201038</v>
      </c>
      <c r="M261" s="5">
        <f t="shared" si="55"/>
        <v>111.30136986301402</v>
      </c>
      <c r="N261" s="5">
        <f t="shared" si="52"/>
        <v>349.80166881502441</v>
      </c>
      <c r="O261" s="5"/>
    </row>
    <row r="262" spans="1:15">
      <c r="A262">
        <f t="shared" si="56"/>
        <v>251</v>
      </c>
      <c r="B262" s="53">
        <f t="shared" si="53"/>
        <v>42830</v>
      </c>
      <c r="C262" s="5">
        <f t="shared" si="57"/>
        <v>1863.5002989520108</v>
      </c>
      <c r="D262" s="5">
        <f t="shared" si="49"/>
        <v>1.02109605422028</v>
      </c>
      <c r="E262" s="5">
        <f t="shared" si="58"/>
        <v>1864.5213950062312</v>
      </c>
      <c r="F262" s="31">
        <f t="shared" si="60"/>
        <v>0.4452054794520548</v>
      </c>
      <c r="G262" s="12">
        <f t="shared" si="59"/>
        <v>111.74657534246607</v>
      </c>
      <c r="H262" s="33">
        <f t="shared" si="51"/>
        <v>1976.2679703486972</v>
      </c>
      <c r="I262" s="7">
        <f t="shared" si="50"/>
        <v>0.32921313095608873</v>
      </c>
      <c r="L262" s="5">
        <f t="shared" si="54"/>
        <v>239.52139500623068</v>
      </c>
      <c r="M262" s="5">
        <f t="shared" si="55"/>
        <v>111.74657534246607</v>
      </c>
      <c r="N262" s="5">
        <f t="shared" si="52"/>
        <v>351.26797034869674</v>
      </c>
      <c r="O262" s="5"/>
    </row>
    <row r="263" spans="1:15">
      <c r="A263">
        <f t="shared" si="56"/>
        <v>252</v>
      </c>
      <c r="B263" s="53">
        <f t="shared" si="53"/>
        <v>42831</v>
      </c>
      <c r="C263" s="5">
        <f t="shared" si="57"/>
        <v>1864.5213950062312</v>
      </c>
      <c r="D263" s="5">
        <f t="shared" si="49"/>
        <v>1.021655558907524</v>
      </c>
      <c r="E263" s="5">
        <f t="shared" si="58"/>
        <v>1865.5430505651386</v>
      </c>
      <c r="F263" s="31">
        <f t="shared" si="60"/>
        <v>0.4452054794520548</v>
      </c>
      <c r="G263" s="12">
        <f t="shared" si="59"/>
        <v>112.19178082191813</v>
      </c>
      <c r="H263" s="33">
        <f t="shared" si="51"/>
        <v>1977.7348313870568</v>
      </c>
      <c r="I263" s="7">
        <f t="shared" si="50"/>
        <v>0.32914049679067603</v>
      </c>
      <c r="L263" s="5">
        <f t="shared" si="54"/>
        <v>240.5430505651382</v>
      </c>
      <c r="M263" s="5">
        <f t="shared" si="55"/>
        <v>112.19178082191813</v>
      </c>
      <c r="N263" s="5">
        <f t="shared" si="52"/>
        <v>352.73483138705632</v>
      </c>
      <c r="O263" s="5"/>
    </row>
    <row r="264" spans="1:15">
      <c r="A264">
        <f t="shared" si="56"/>
        <v>253</v>
      </c>
      <c r="B264" s="53">
        <f t="shared" si="53"/>
        <v>42832</v>
      </c>
      <c r="C264" s="5">
        <f t="shared" si="57"/>
        <v>1865.5430505651386</v>
      </c>
      <c r="D264" s="5">
        <f t="shared" si="49"/>
        <v>1.0222153701726788</v>
      </c>
      <c r="E264" s="5">
        <f t="shared" si="58"/>
        <v>1866.5652659353113</v>
      </c>
      <c r="F264" s="31">
        <f t="shared" si="60"/>
        <v>0.4452054794520548</v>
      </c>
      <c r="G264" s="12">
        <f t="shared" si="59"/>
        <v>112.63698630137019</v>
      </c>
      <c r="H264" s="33">
        <f t="shared" si="51"/>
        <v>1979.2022522366815</v>
      </c>
      <c r="I264" s="7">
        <f t="shared" si="50"/>
        <v>0.32906792829069076</v>
      </c>
      <c r="L264" s="5">
        <f t="shared" si="54"/>
        <v>241.56526593531089</v>
      </c>
      <c r="M264" s="5">
        <f t="shared" si="55"/>
        <v>112.63698630137019</v>
      </c>
      <c r="N264" s="5">
        <f t="shared" si="52"/>
        <v>354.20225223668109</v>
      </c>
      <c r="O264" s="5"/>
    </row>
    <row r="265" spans="1:15">
      <c r="A265">
        <f t="shared" si="56"/>
        <v>254</v>
      </c>
      <c r="B265" s="53">
        <f t="shared" si="53"/>
        <v>42833</v>
      </c>
      <c r="C265" s="5">
        <f t="shared" si="57"/>
        <v>1866.5652659353113</v>
      </c>
      <c r="D265" s="5">
        <f t="shared" si="49"/>
        <v>1.0227754881837323</v>
      </c>
      <c r="E265" s="5">
        <f t="shared" si="58"/>
        <v>1867.588041423495</v>
      </c>
      <c r="F265" s="31">
        <f t="shared" si="60"/>
        <v>0.4452054794520548</v>
      </c>
      <c r="G265" s="12">
        <f t="shared" si="59"/>
        <v>113.08219178082224</v>
      </c>
      <c r="H265" s="33">
        <f t="shared" si="51"/>
        <v>1980.6702332043174</v>
      </c>
      <c r="I265" s="7">
        <f t="shared" si="50"/>
        <v>0.3289954253689763</v>
      </c>
      <c r="L265" s="5">
        <f t="shared" si="54"/>
        <v>242.58804142349462</v>
      </c>
      <c r="M265" s="5">
        <f t="shared" si="55"/>
        <v>113.08219178082224</v>
      </c>
      <c r="N265" s="5">
        <f t="shared" si="52"/>
        <v>355.67023320431684</v>
      </c>
      <c r="O265" s="5"/>
    </row>
    <row r="266" spans="1:15">
      <c r="A266">
        <f t="shared" si="56"/>
        <v>255</v>
      </c>
      <c r="B266" s="53">
        <f t="shared" si="53"/>
        <v>42834</v>
      </c>
      <c r="C266" s="5">
        <f t="shared" si="57"/>
        <v>1867.588041423495</v>
      </c>
      <c r="D266" s="5">
        <f t="shared" si="49"/>
        <v>1.0233359131087645</v>
      </c>
      <c r="E266" s="5">
        <f t="shared" si="58"/>
        <v>1868.6113773366037</v>
      </c>
      <c r="F266" s="31">
        <f t="shared" si="60"/>
        <v>0.4452054794520548</v>
      </c>
      <c r="G266" s="12">
        <f t="shared" si="59"/>
        <v>113.5273972602743</v>
      </c>
      <c r="H266" s="33">
        <f t="shared" si="51"/>
        <v>1982.138774596878</v>
      </c>
      <c r="I266" s="7">
        <f t="shared" si="50"/>
        <v>0.32892298793853714</v>
      </c>
      <c r="L266" s="5">
        <f t="shared" si="54"/>
        <v>243.61137733660337</v>
      </c>
      <c r="M266" s="5">
        <f t="shared" si="55"/>
        <v>113.5273972602743</v>
      </c>
      <c r="N266" s="5">
        <f t="shared" si="52"/>
        <v>357.13877459687768</v>
      </c>
      <c r="O266" s="5"/>
    </row>
    <row r="267" spans="1:15">
      <c r="A267">
        <f t="shared" si="56"/>
        <v>256</v>
      </c>
      <c r="B267" s="53">
        <f t="shared" si="53"/>
        <v>42835</v>
      </c>
      <c r="C267" s="5">
        <f t="shared" si="57"/>
        <v>1868.6113773366037</v>
      </c>
      <c r="D267" s="5">
        <f t="shared" si="49"/>
        <v>1.0238966451159475</v>
      </c>
      <c r="E267" s="5">
        <f t="shared" si="58"/>
        <v>1869.6352739817196</v>
      </c>
      <c r="F267" s="31">
        <f t="shared" si="60"/>
        <v>0.4452054794520548</v>
      </c>
      <c r="G267" s="12">
        <f t="shared" si="59"/>
        <v>113.97260273972636</v>
      </c>
      <c r="H267" s="33">
        <f t="shared" si="51"/>
        <v>1983.607876721446</v>
      </c>
      <c r="I267" s="7">
        <f t="shared" si="50"/>
        <v>0.32885061591254311</v>
      </c>
      <c r="L267" s="5">
        <f t="shared" si="54"/>
        <v>244.63527398171931</v>
      </c>
      <c r="M267" s="5">
        <f t="shared" si="55"/>
        <v>113.97260273972636</v>
      </c>
      <c r="N267" s="5">
        <f t="shared" si="52"/>
        <v>358.60787672144568</v>
      </c>
      <c r="O267" s="5"/>
    </row>
    <row r="268" spans="1:15">
      <c r="A268">
        <f t="shared" si="56"/>
        <v>257</v>
      </c>
      <c r="B268" s="53">
        <f t="shared" si="53"/>
        <v>42836</v>
      </c>
      <c r="C268" s="5">
        <f t="shared" si="57"/>
        <v>1869.6352739817196</v>
      </c>
      <c r="D268" s="5">
        <f t="shared" ref="D268:D331" si="61">C268*($E$5/365)</f>
        <v>1.0244576843735451</v>
      </c>
      <c r="E268" s="5">
        <f t="shared" si="58"/>
        <v>1870.6597316660932</v>
      </c>
      <c r="F268" s="31">
        <f t="shared" si="60"/>
        <v>0.4452054794520548</v>
      </c>
      <c r="G268" s="12">
        <f t="shared" si="59"/>
        <v>114.41780821917841</v>
      </c>
      <c r="H268" s="33">
        <f t="shared" si="51"/>
        <v>1985.0775398852716</v>
      </c>
      <c r="I268" s="7">
        <f t="shared" ref="I268:I331" si="62">RATE(A268/365,0,-$E$2,H268,0.25)</f>
        <v>0.32877830920432233</v>
      </c>
      <c r="L268" s="5">
        <f t="shared" si="54"/>
        <v>245.65973166609285</v>
      </c>
      <c r="M268" s="5">
        <f t="shared" si="55"/>
        <v>114.41780821917841</v>
      </c>
      <c r="N268" s="5">
        <f t="shared" si="52"/>
        <v>360.07753988527128</v>
      </c>
      <c r="O268" s="5"/>
    </row>
    <row r="269" spans="1:15">
      <c r="A269">
        <f t="shared" si="56"/>
        <v>258</v>
      </c>
      <c r="B269" s="53">
        <f t="shared" si="53"/>
        <v>42837</v>
      </c>
      <c r="C269" s="5">
        <f t="shared" si="57"/>
        <v>1870.6597316660932</v>
      </c>
      <c r="D269" s="5">
        <f t="shared" si="61"/>
        <v>1.0250190310499141</v>
      </c>
      <c r="E269" s="5">
        <f t="shared" si="58"/>
        <v>1871.684750697143</v>
      </c>
      <c r="F269" s="31">
        <f t="shared" si="60"/>
        <v>0.4452054794520548</v>
      </c>
      <c r="G269" s="12">
        <f t="shared" si="59"/>
        <v>114.86301369863047</v>
      </c>
      <c r="H269" s="33">
        <f t="shared" ref="H269:H332" si="63">G269+E269</f>
        <v>1986.5477643957736</v>
      </c>
      <c r="I269" s="7">
        <f t="shared" si="62"/>
        <v>0.32870606772736577</v>
      </c>
      <c r="L269" s="5">
        <f t="shared" si="54"/>
        <v>246.68475069714276</v>
      </c>
      <c r="M269" s="5">
        <f t="shared" si="55"/>
        <v>114.86301369863047</v>
      </c>
      <c r="N269" s="5">
        <f t="shared" ref="N269:N332" si="64">SUM(L269:M269)</f>
        <v>361.54776439577324</v>
      </c>
      <c r="O269" s="5"/>
    </row>
    <row r="270" spans="1:15">
      <c r="A270">
        <f t="shared" si="56"/>
        <v>259</v>
      </c>
      <c r="B270" s="53">
        <f t="shared" ref="B270:B333" si="65">B269+1</f>
        <v>42838</v>
      </c>
      <c r="C270" s="5">
        <f t="shared" si="57"/>
        <v>1871.684750697143</v>
      </c>
      <c r="D270" s="5">
        <f t="shared" si="61"/>
        <v>1.0255806853135032</v>
      </c>
      <c r="E270" s="5">
        <f t="shared" si="58"/>
        <v>1872.7103313824566</v>
      </c>
      <c r="F270" s="31">
        <f t="shared" si="60"/>
        <v>0.4452054794520548</v>
      </c>
      <c r="G270" s="12">
        <f t="shared" si="59"/>
        <v>115.30821917808252</v>
      </c>
      <c r="H270" s="33">
        <f t="shared" si="63"/>
        <v>1988.0185505605391</v>
      </c>
      <c r="I270" s="7">
        <f t="shared" si="62"/>
        <v>0.32863389139532428</v>
      </c>
      <c r="L270" s="5">
        <f t="shared" ref="L270:L333" si="66">L269+D270</f>
        <v>247.71033138245627</v>
      </c>
      <c r="M270" s="5">
        <f t="shared" ref="M270:M333" si="67">F270+M269</f>
        <v>115.30821917808252</v>
      </c>
      <c r="N270" s="5">
        <f t="shared" si="64"/>
        <v>363.01855056053881</v>
      </c>
      <c r="O270" s="5"/>
    </row>
    <row r="271" spans="1:15">
      <c r="A271">
        <f t="shared" si="56"/>
        <v>260</v>
      </c>
      <c r="B271" s="53">
        <f t="shared" si="65"/>
        <v>42839</v>
      </c>
      <c r="C271" s="5">
        <f t="shared" si="57"/>
        <v>1872.7103313824566</v>
      </c>
      <c r="D271" s="5">
        <f t="shared" si="61"/>
        <v>1.026142647332853</v>
      </c>
      <c r="E271" s="5">
        <f t="shared" si="58"/>
        <v>1873.7364740297894</v>
      </c>
      <c r="F271" s="31">
        <f t="shared" si="60"/>
        <v>0.4452054794520548</v>
      </c>
      <c r="G271" s="12">
        <f t="shared" si="59"/>
        <v>115.75342465753458</v>
      </c>
      <c r="H271" s="33">
        <f t="shared" si="63"/>
        <v>1989.4898986873241</v>
      </c>
      <c r="I271" s="7">
        <f t="shared" si="62"/>
        <v>0.32856178012201076</v>
      </c>
      <c r="L271" s="5">
        <f t="shared" si="66"/>
        <v>248.73647402978912</v>
      </c>
      <c r="M271" s="5">
        <f t="shared" si="67"/>
        <v>115.75342465753458</v>
      </c>
      <c r="N271" s="5">
        <f t="shared" si="64"/>
        <v>364.48989868732372</v>
      </c>
      <c r="O271" s="5"/>
    </row>
    <row r="272" spans="1:15">
      <c r="A272">
        <f t="shared" si="56"/>
        <v>261</v>
      </c>
      <c r="B272" s="53">
        <f t="shared" si="65"/>
        <v>42840</v>
      </c>
      <c r="C272" s="5">
        <f t="shared" si="57"/>
        <v>1873.7364740297894</v>
      </c>
      <c r="D272" s="5">
        <f t="shared" si="61"/>
        <v>1.026704917276597</v>
      </c>
      <c r="E272" s="5">
        <f t="shared" si="58"/>
        <v>1874.7631789470661</v>
      </c>
      <c r="F272" s="31">
        <f t="shared" si="60"/>
        <v>0.4452054794520548</v>
      </c>
      <c r="G272" s="12">
        <f t="shared" si="59"/>
        <v>116.19863013698664</v>
      </c>
      <c r="H272" s="33">
        <f t="shared" si="63"/>
        <v>1990.9618090840527</v>
      </c>
      <c r="I272" s="7">
        <f t="shared" si="62"/>
        <v>0.32848973382139629</v>
      </c>
      <c r="L272" s="5">
        <f t="shared" si="66"/>
        <v>249.76317894706571</v>
      </c>
      <c r="M272" s="5">
        <f t="shared" si="67"/>
        <v>116.19863013698664</v>
      </c>
      <c r="N272" s="5">
        <f t="shared" si="64"/>
        <v>365.96180908405233</v>
      </c>
      <c r="O272" s="5"/>
    </row>
    <row r="273" spans="1:15">
      <c r="A273">
        <f t="shared" ref="A273:A336" si="68">A272+1</f>
        <v>262</v>
      </c>
      <c r="B273" s="53">
        <f t="shared" si="65"/>
        <v>42841</v>
      </c>
      <c r="C273" s="5">
        <f t="shared" ref="C273:C336" si="69">E272</f>
        <v>1874.7631789470661</v>
      </c>
      <c r="D273" s="5">
        <f t="shared" si="61"/>
        <v>1.0272674953134611</v>
      </c>
      <c r="E273" s="5">
        <f t="shared" ref="E273:E336" si="70">D273+C273</f>
        <v>1875.7904464423796</v>
      </c>
      <c r="F273" s="31">
        <f t="shared" si="60"/>
        <v>0.4452054794520548</v>
      </c>
      <c r="G273" s="12">
        <f t="shared" ref="G273:G336" si="71">IF(G272+F273&lt;=$E$3,G272+F273,$E$3)</f>
        <v>116.64383561643869</v>
      </c>
      <c r="H273" s="33">
        <f t="shared" si="63"/>
        <v>1992.4342820588183</v>
      </c>
      <c r="I273" s="7">
        <f t="shared" si="62"/>
        <v>0.32841775240761328</v>
      </c>
      <c r="L273" s="5">
        <f t="shared" si="66"/>
        <v>250.79044644237916</v>
      </c>
      <c r="M273" s="5">
        <f t="shared" si="67"/>
        <v>116.64383561643869</v>
      </c>
      <c r="N273" s="5">
        <f t="shared" si="64"/>
        <v>367.43428205881787</v>
      </c>
      <c r="O273" s="5"/>
    </row>
    <row r="274" spans="1:15">
      <c r="A274">
        <f t="shared" si="68"/>
        <v>263</v>
      </c>
      <c r="B274" s="53">
        <f t="shared" si="65"/>
        <v>42842</v>
      </c>
      <c r="C274" s="5">
        <f t="shared" si="69"/>
        <v>1875.7904464423796</v>
      </c>
      <c r="D274" s="5">
        <f t="shared" si="61"/>
        <v>1.0278303816122629</v>
      </c>
      <c r="E274" s="5">
        <f t="shared" si="70"/>
        <v>1876.8182768239919</v>
      </c>
      <c r="F274" s="31">
        <f t="shared" si="60"/>
        <v>0.4452054794520548</v>
      </c>
      <c r="G274" s="12">
        <f t="shared" si="71"/>
        <v>117.08904109589075</v>
      </c>
      <c r="H274" s="33">
        <f t="shared" si="63"/>
        <v>1993.9073179198826</v>
      </c>
      <c r="I274" s="7">
        <f t="shared" si="62"/>
        <v>0.3283458357949523</v>
      </c>
      <c r="L274" s="5">
        <f t="shared" si="66"/>
        <v>251.81827682399143</v>
      </c>
      <c r="M274" s="5">
        <f t="shared" si="67"/>
        <v>117.08904109589075</v>
      </c>
      <c r="N274" s="5">
        <f t="shared" si="64"/>
        <v>368.90731791988219</v>
      </c>
      <c r="O274" s="5"/>
    </row>
    <row r="275" spans="1:15">
      <c r="A275">
        <f t="shared" si="68"/>
        <v>264</v>
      </c>
      <c r="B275" s="53">
        <f t="shared" si="65"/>
        <v>42843</v>
      </c>
      <c r="C275" s="5">
        <f t="shared" si="69"/>
        <v>1876.8182768239919</v>
      </c>
      <c r="D275" s="5">
        <f t="shared" si="61"/>
        <v>1.0283935763419134</v>
      </c>
      <c r="E275" s="5">
        <f t="shared" si="70"/>
        <v>1877.8466704003338</v>
      </c>
      <c r="F275" s="31">
        <f t="shared" si="60"/>
        <v>0.4452054794520548</v>
      </c>
      <c r="G275" s="12">
        <f t="shared" si="71"/>
        <v>117.53424657534281</v>
      </c>
      <c r="H275" s="33">
        <f t="shared" si="63"/>
        <v>1995.3809169756767</v>
      </c>
      <c r="I275" s="7">
        <f t="shared" si="62"/>
        <v>0.32827398389632362</v>
      </c>
      <c r="L275" s="5">
        <f t="shared" si="66"/>
        <v>252.84667040033335</v>
      </c>
      <c r="M275" s="5">
        <f t="shared" si="67"/>
        <v>117.53424657534281</v>
      </c>
      <c r="N275" s="5">
        <f t="shared" si="64"/>
        <v>370.38091697567614</v>
      </c>
      <c r="O275" s="5"/>
    </row>
    <row r="276" spans="1:15">
      <c r="A276">
        <f t="shared" si="68"/>
        <v>265</v>
      </c>
      <c r="B276" s="53">
        <f t="shared" si="65"/>
        <v>42844</v>
      </c>
      <c r="C276" s="5">
        <f t="shared" si="69"/>
        <v>1877.8466704003338</v>
      </c>
      <c r="D276" s="5">
        <f t="shared" si="61"/>
        <v>1.0289570796714158</v>
      </c>
      <c r="E276" s="5">
        <f t="shared" si="70"/>
        <v>1878.8756274800053</v>
      </c>
      <c r="F276" s="31">
        <f t="shared" si="60"/>
        <v>0.4452054794520548</v>
      </c>
      <c r="G276" s="12">
        <f t="shared" si="71"/>
        <v>117.97945205479486</v>
      </c>
      <c r="H276" s="33">
        <f t="shared" si="63"/>
        <v>1996.8550795348001</v>
      </c>
      <c r="I276" s="7">
        <f t="shared" si="62"/>
        <v>0.32820219662952077</v>
      </c>
      <c r="L276" s="5">
        <f t="shared" si="66"/>
        <v>253.87562748000477</v>
      </c>
      <c r="M276" s="5">
        <f t="shared" si="67"/>
        <v>117.97945205479486</v>
      </c>
      <c r="N276" s="5">
        <f t="shared" si="64"/>
        <v>371.85507953479964</v>
      </c>
      <c r="O276" s="5"/>
    </row>
    <row r="277" spans="1:15">
      <c r="A277">
        <f t="shared" si="68"/>
        <v>266</v>
      </c>
      <c r="B277" s="53">
        <f t="shared" si="65"/>
        <v>42845</v>
      </c>
      <c r="C277" s="5">
        <f t="shared" si="69"/>
        <v>1878.8756274800053</v>
      </c>
      <c r="D277" s="5">
        <f t="shared" si="61"/>
        <v>1.0295208917698659</v>
      </c>
      <c r="E277" s="5">
        <f t="shared" si="70"/>
        <v>1879.9051483717751</v>
      </c>
      <c r="F277" s="31">
        <f t="shared" si="60"/>
        <v>0.4452054794520548</v>
      </c>
      <c r="G277" s="12">
        <f t="shared" si="71"/>
        <v>118.42465753424692</v>
      </c>
      <c r="H277" s="33">
        <f t="shared" si="63"/>
        <v>1998.3298059060221</v>
      </c>
      <c r="I277" s="7">
        <f t="shared" si="62"/>
        <v>0.32813047390765898</v>
      </c>
      <c r="L277" s="5">
        <f t="shared" si="66"/>
        <v>254.90514837177463</v>
      </c>
      <c r="M277" s="5">
        <f t="shared" si="67"/>
        <v>118.42465753424692</v>
      </c>
      <c r="N277" s="5">
        <f t="shared" si="64"/>
        <v>373.32980590602153</v>
      </c>
      <c r="O277" s="5"/>
    </row>
    <row r="278" spans="1:15">
      <c r="A278">
        <f t="shared" si="68"/>
        <v>267</v>
      </c>
      <c r="B278" s="53">
        <f t="shared" si="65"/>
        <v>42846</v>
      </c>
      <c r="C278" s="5">
        <f t="shared" si="69"/>
        <v>1879.9051483717751</v>
      </c>
      <c r="D278" s="5">
        <f t="shared" si="61"/>
        <v>1.0300850128064523</v>
      </c>
      <c r="E278" s="5">
        <f t="shared" si="70"/>
        <v>1880.9352333845816</v>
      </c>
      <c r="F278" s="31">
        <f t="shared" si="60"/>
        <v>0.4452054794520548</v>
      </c>
      <c r="G278" s="12">
        <f t="shared" si="71"/>
        <v>118.86986301369897</v>
      </c>
      <c r="H278" s="33">
        <f t="shared" si="63"/>
        <v>1999.8050963982805</v>
      </c>
      <c r="I278" s="7">
        <f t="shared" si="62"/>
        <v>0.32805881564566242</v>
      </c>
      <c r="L278" s="5">
        <f t="shared" si="66"/>
        <v>255.93523338458107</v>
      </c>
      <c r="M278" s="5">
        <f t="shared" si="67"/>
        <v>118.86986301369897</v>
      </c>
      <c r="N278" s="5">
        <f t="shared" si="64"/>
        <v>374.80509639828006</v>
      </c>
      <c r="O278" s="5"/>
    </row>
    <row r="279" spans="1:15">
      <c r="A279">
        <f t="shared" si="68"/>
        <v>268</v>
      </c>
      <c r="B279" s="53">
        <f t="shared" si="65"/>
        <v>42847</v>
      </c>
      <c r="C279" s="5">
        <f t="shared" si="69"/>
        <v>1880.9352333845816</v>
      </c>
      <c r="D279" s="5">
        <f t="shared" si="61"/>
        <v>1.0306494429504558</v>
      </c>
      <c r="E279" s="5">
        <f t="shared" si="70"/>
        <v>1881.9658828275321</v>
      </c>
      <c r="F279" s="31">
        <f t="shared" si="60"/>
        <v>0.4452054794520548</v>
      </c>
      <c r="G279" s="12">
        <f t="shared" si="71"/>
        <v>119.31506849315103</v>
      </c>
      <c r="H279" s="33">
        <f t="shared" si="63"/>
        <v>2001.2809513206832</v>
      </c>
      <c r="I279" s="7">
        <f t="shared" si="62"/>
        <v>0.32798722175861378</v>
      </c>
      <c r="L279" s="5">
        <f t="shared" si="66"/>
        <v>256.96588282753152</v>
      </c>
      <c r="M279" s="5">
        <f t="shared" si="67"/>
        <v>119.31506849315103</v>
      </c>
      <c r="N279" s="5">
        <f t="shared" si="64"/>
        <v>376.28095132068256</v>
      </c>
      <c r="O279" s="5"/>
    </row>
    <row r="280" spans="1:15">
      <c r="A280">
        <f t="shared" si="68"/>
        <v>269</v>
      </c>
      <c r="B280" s="53">
        <f t="shared" si="65"/>
        <v>42848</v>
      </c>
      <c r="C280" s="5">
        <f t="shared" si="69"/>
        <v>1881.9658828275321</v>
      </c>
      <c r="D280" s="5">
        <f t="shared" si="61"/>
        <v>1.0312141823712506</v>
      </c>
      <c r="E280" s="5">
        <f t="shared" si="70"/>
        <v>1882.9970970099034</v>
      </c>
      <c r="F280" s="31">
        <f t="shared" si="60"/>
        <v>0.4452054794520548</v>
      </c>
      <c r="G280" s="12">
        <f t="shared" si="71"/>
        <v>119.76027397260309</v>
      </c>
      <c r="H280" s="33">
        <f t="shared" si="63"/>
        <v>2002.7573709825065</v>
      </c>
      <c r="I280" s="7">
        <f t="shared" si="62"/>
        <v>0.32791569216175148</v>
      </c>
      <c r="L280" s="5">
        <f t="shared" si="66"/>
        <v>257.99709700990275</v>
      </c>
      <c r="M280" s="5">
        <f t="shared" si="67"/>
        <v>119.76027397260309</v>
      </c>
      <c r="N280" s="5">
        <f t="shared" si="64"/>
        <v>377.75737098250585</v>
      </c>
      <c r="O280" s="5"/>
    </row>
    <row r="281" spans="1:15">
      <c r="A281">
        <f t="shared" si="68"/>
        <v>270</v>
      </c>
      <c r="B281" s="53">
        <f t="shared" si="65"/>
        <v>42849</v>
      </c>
      <c r="C281" s="5">
        <f t="shared" si="69"/>
        <v>1882.9970970099034</v>
      </c>
      <c r="D281" s="5">
        <f t="shared" si="61"/>
        <v>1.0317792312383034</v>
      </c>
      <c r="E281" s="5">
        <f t="shared" si="70"/>
        <v>1884.0288762411417</v>
      </c>
      <c r="F281" s="31">
        <f t="shared" si="60"/>
        <v>0.4452054794520548</v>
      </c>
      <c r="G281" s="12">
        <f t="shared" si="71"/>
        <v>120.20547945205514</v>
      </c>
      <c r="H281" s="33">
        <f t="shared" si="63"/>
        <v>2004.2343556931969</v>
      </c>
      <c r="I281" s="7">
        <f t="shared" si="62"/>
        <v>0.32784422677047143</v>
      </c>
      <c r="L281" s="5">
        <f t="shared" si="66"/>
        <v>259.02887624114106</v>
      </c>
      <c r="M281" s="5">
        <f t="shared" si="67"/>
        <v>120.20547945205514</v>
      </c>
      <c r="N281" s="5">
        <f t="shared" si="64"/>
        <v>379.23435569319622</v>
      </c>
      <c r="O281" s="5"/>
    </row>
    <row r="282" spans="1:15">
      <c r="A282">
        <f t="shared" si="68"/>
        <v>271</v>
      </c>
      <c r="B282" s="53">
        <f t="shared" si="65"/>
        <v>42850</v>
      </c>
      <c r="C282" s="5">
        <f t="shared" si="69"/>
        <v>1884.0288762411417</v>
      </c>
      <c r="D282" s="5">
        <f t="shared" si="61"/>
        <v>1.0323445897211736</v>
      </c>
      <c r="E282" s="5">
        <f t="shared" si="70"/>
        <v>1885.0612208308628</v>
      </c>
      <c r="F282" s="31">
        <f t="shared" si="60"/>
        <v>0.4452054794520548</v>
      </c>
      <c r="G282" s="12">
        <f t="shared" si="71"/>
        <v>120.6506849315072</v>
      </c>
      <c r="H282" s="33">
        <f t="shared" si="63"/>
        <v>2005.71190576237</v>
      </c>
      <c r="I282" s="7">
        <f t="shared" si="62"/>
        <v>0.32777282550032599</v>
      </c>
      <c r="L282" s="5">
        <f t="shared" si="66"/>
        <v>260.06122083086223</v>
      </c>
      <c r="M282" s="5">
        <f t="shared" si="67"/>
        <v>120.6506849315072</v>
      </c>
      <c r="N282" s="5">
        <f t="shared" si="64"/>
        <v>380.71190576236944</v>
      </c>
      <c r="O282" s="5"/>
    </row>
    <row r="283" spans="1:15">
      <c r="A283">
        <f t="shared" si="68"/>
        <v>272</v>
      </c>
      <c r="B283" s="53">
        <f t="shared" si="65"/>
        <v>42851</v>
      </c>
      <c r="C283" s="5">
        <f t="shared" si="69"/>
        <v>1885.0612208308628</v>
      </c>
      <c r="D283" s="5">
        <f t="shared" si="61"/>
        <v>1.032910257989514</v>
      </c>
      <c r="E283" s="5">
        <f t="shared" si="70"/>
        <v>1886.0941310888522</v>
      </c>
      <c r="F283" s="31">
        <f t="shared" si="60"/>
        <v>0.4452054794520548</v>
      </c>
      <c r="G283" s="12">
        <f t="shared" si="71"/>
        <v>121.09589041095926</v>
      </c>
      <c r="H283" s="33">
        <f t="shared" si="63"/>
        <v>2007.1900214998116</v>
      </c>
      <c r="I283" s="7">
        <f t="shared" si="62"/>
        <v>0.32770148826702294</v>
      </c>
      <c r="L283" s="5">
        <f t="shared" si="66"/>
        <v>261.09413108885173</v>
      </c>
      <c r="M283" s="5">
        <f t="shared" si="67"/>
        <v>121.09589041095926</v>
      </c>
      <c r="N283" s="5">
        <f t="shared" si="64"/>
        <v>382.190021499811</v>
      </c>
      <c r="O283" s="5"/>
    </row>
    <row r="284" spans="1:15">
      <c r="A284">
        <f t="shared" si="68"/>
        <v>273</v>
      </c>
      <c r="B284" s="53">
        <f t="shared" si="65"/>
        <v>42852</v>
      </c>
      <c r="C284" s="5">
        <f t="shared" si="69"/>
        <v>1886.0941310888522</v>
      </c>
      <c r="D284" s="5">
        <f t="shared" si="61"/>
        <v>1.0334762362130698</v>
      </c>
      <c r="E284" s="5">
        <f t="shared" si="70"/>
        <v>1887.1276073250654</v>
      </c>
      <c r="F284" s="31">
        <f t="shared" si="60"/>
        <v>0.4452054794520548</v>
      </c>
      <c r="G284" s="12">
        <f t="shared" si="71"/>
        <v>121.54109589041131</v>
      </c>
      <c r="H284" s="33">
        <f t="shared" si="63"/>
        <v>2008.6687032154766</v>
      </c>
      <c r="I284" s="7">
        <f t="shared" si="62"/>
        <v>0.32763021498642492</v>
      </c>
      <c r="L284" s="5">
        <f t="shared" si="66"/>
        <v>262.12760732506479</v>
      </c>
      <c r="M284" s="5">
        <f t="shared" si="67"/>
        <v>121.54109589041131</v>
      </c>
      <c r="N284" s="5">
        <f t="shared" si="64"/>
        <v>383.66870321547611</v>
      </c>
      <c r="O284" s="5"/>
    </row>
    <row r="285" spans="1:15">
      <c r="A285">
        <f t="shared" si="68"/>
        <v>274</v>
      </c>
      <c r="B285" s="53">
        <f t="shared" si="65"/>
        <v>42853</v>
      </c>
      <c r="C285" s="5">
        <f t="shared" si="69"/>
        <v>1887.1276073250654</v>
      </c>
      <c r="D285" s="5">
        <f t="shared" si="61"/>
        <v>1.0340425245616798</v>
      </c>
      <c r="E285" s="5">
        <f t="shared" si="70"/>
        <v>1888.1616498496271</v>
      </c>
      <c r="F285" s="31">
        <f t="shared" si="60"/>
        <v>0.4452054794520548</v>
      </c>
      <c r="G285" s="12">
        <f t="shared" si="71"/>
        <v>121.98630136986337</v>
      </c>
      <c r="H285" s="33">
        <f t="shared" si="63"/>
        <v>2010.1479512194906</v>
      </c>
      <c r="I285" s="7">
        <f t="shared" si="62"/>
        <v>0.3275590055745522</v>
      </c>
      <c r="L285" s="5">
        <f t="shared" si="66"/>
        <v>263.16164984962649</v>
      </c>
      <c r="M285" s="5">
        <f t="shared" si="67"/>
        <v>121.98630136986337</v>
      </c>
      <c r="N285" s="5">
        <f t="shared" si="64"/>
        <v>385.14795121948987</v>
      </c>
      <c r="O285" s="5"/>
    </row>
    <row r="286" spans="1:15">
      <c r="A286">
        <f t="shared" si="68"/>
        <v>275</v>
      </c>
      <c r="B286" s="53">
        <f t="shared" si="65"/>
        <v>42854</v>
      </c>
      <c r="C286" s="5">
        <f t="shared" si="69"/>
        <v>1888.1616498496271</v>
      </c>
      <c r="D286" s="5">
        <f t="shared" si="61"/>
        <v>1.0346091232052752</v>
      </c>
      <c r="E286" s="5">
        <f t="shared" si="70"/>
        <v>1889.1962589728323</v>
      </c>
      <c r="F286" s="31">
        <f t="shared" si="60"/>
        <v>0.4452054794520548</v>
      </c>
      <c r="G286" s="12">
        <f t="shared" si="71"/>
        <v>122.43150684931543</v>
      </c>
      <c r="H286" s="33">
        <f t="shared" si="63"/>
        <v>2011.6277658221477</v>
      </c>
      <c r="I286" s="7">
        <f t="shared" si="62"/>
        <v>0.32748785994757695</v>
      </c>
      <c r="L286" s="5">
        <f t="shared" si="66"/>
        <v>264.19625897283174</v>
      </c>
      <c r="M286" s="5">
        <f t="shared" si="67"/>
        <v>122.43150684931543</v>
      </c>
      <c r="N286" s="5">
        <f t="shared" si="64"/>
        <v>386.62776582214718</v>
      </c>
      <c r="O286" s="5"/>
    </row>
    <row r="287" spans="1:15">
      <c r="A287">
        <f t="shared" si="68"/>
        <v>276</v>
      </c>
      <c r="B287" s="53">
        <f t="shared" si="65"/>
        <v>42855</v>
      </c>
      <c r="C287" s="5">
        <f t="shared" si="69"/>
        <v>1889.1962589728323</v>
      </c>
      <c r="D287" s="5">
        <f t="shared" si="61"/>
        <v>1.0351760323138808</v>
      </c>
      <c r="E287" s="5">
        <f t="shared" si="70"/>
        <v>1890.2314350051463</v>
      </c>
      <c r="F287" s="31">
        <f t="shared" si="60"/>
        <v>0.4452054794520548</v>
      </c>
      <c r="G287" s="12">
        <f t="shared" si="71"/>
        <v>122.87671232876748</v>
      </c>
      <c r="H287" s="33">
        <f t="shared" si="63"/>
        <v>2013.1081473339138</v>
      </c>
      <c r="I287" s="7">
        <f t="shared" si="62"/>
        <v>0.32741677802182756</v>
      </c>
      <c r="L287" s="5">
        <f t="shared" si="66"/>
        <v>265.23143500514561</v>
      </c>
      <c r="M287" s="5">
        <f t="shared" si="67"/>
        <v>122.87671232876748</v>
      </c>
      <c r="N287" s="5">
        <f t="shared" si="64"/>
        <v>388.10814733391311</v>
      </c>
      <c r="O287" s="5"/>
    </row>
    <row r="288" spans="1:15">
      <c r="A288">
        <f t="shared" si="68"/>
        <v>277</v>
      </c>
      <c r="B288" s="53">
        <f t="shared" si="65"/>
        <v>42856</v>
      </c>
      <c r="C288" s="5">
        <f t="shared" si="69"/>
        <v>1890.2314350051463</v>
      </c>
      <c r="D288" s="5">
        <f t="shared" si="61"/>
        <v>1.0357432520576146</v>
      </c>
      <c r="E288" s="5">
        <f t="shared" si="70"/>
        <v>1891.267178257204</v>
      </c>
      <c r="F288" s="31">
        <f t="shared" si="60"/>
        <v>0.4452054794520548</v>
      </c>
      <c r="G288" s="12">
        <f t="shared" si="71"/>
        <v>123.32191780821954</v>
      </c>
      <c r="H288" s="33">
        <f t="shared" si="63"/>
        <v>2014.5890960654235</v>
      </c>
      <c r="I288" s="7">
        <f t="shared" si="62"/>
        <v>0.32734575971378493</v>
      </c>
      <c r="L288" s="5">
        <f t="shared" si="66"/>
        <v>266.26717825720323</v>
      </c>
      <c r="M288" s="5">
        <f t="shared" si="67"/>
        <v>123.32191780821954</v>
      </c>
      <c r="N288" s="5">
        <f t="shared" si="64"/>
        <v>389.58909606542278</v>
      </c>
      <c r="O288" s="5"/>
    </row>
    <row r="289" spans="1:15">
      <c r="A289">
        <f t="shared" si="68"/>
        <v>278</v>
      </c>
      <c r="B289" s="53">
        <f t="shared" si="65"/>
        <v>42857</v>
      </c>
      <c r="C289" s="5">
        <f t="shared" si="69"/>
        <v>1891.267178257204</v>
      </c>
      <c r="D289" s="5">
        <f t="shared" si="61"/>
        <v>1.0363107826066873</v>
      </c>
      <c r="E289" s="5">
        <f t="shared" si="70"/>
        <v>1892.3034890398108</v>
      </c>
      <c r="F289" s="31">
        <f t="shared" si="60"/>
        <v>0.4452054794520548</v>
      </c>
      <c r="G289" s="12">
        <f t="shared" si="71"/>
        <v>123.76712328767159</v>
      </c>
      <c r="H289" s="33">
        <f t="shared" si="63"/>
        <v>2016.0706123274824</v>
      </c>
      <c r="I289" s="7">
        <f t="shared" si="62"/>
        <v>0.32727480494008537</v>
      </c>
      <c r="L289" s="5">
        <f t="shared" si="66"/>
        <v>267.3034890398099</v>
      </c>
      <c r="M289" s="5">
        <f t="shared" si="67"/>
        <v>123.76712328767159</v>
      </c>
      <c r="N289" s="5">
        <f t="shared" si="64"/>
        <v>391.07061232748151</v>
      </c>
      <c r="O289" s="5"/>
    </row>
    <row r="290" spans="1:15">
      <c r="A290">
        <f t="shared" si="68"/>
        <v>279</v>
      </c>
      <c r="B290" s="53">
        <f t="shared" si="65"/>
        <v>42858</v>
      </c>
      <c r="C290" s="5">
        <f t="shared" si="69"/>
        <v>1892.3034890398108</v>
      </c>
      <c r="D290" s="5">
        <f t="shared" si="61"/>
        <v>1.0368786241314032</v>
      </c>
      <c r="E290" s="5">
        <f t="shared" si="70"/>
        <v>1893.3403676639421</v>
      </c>
      <c r="F290" s="31">
        <f t="shared" si="60"/>
        <v>0.4452054794520548</v>
      </c>
      <c r="G290" s="12">
        <f t="shared" si="71"/>
        <v>124.21232876712365</v>
      </c>
      <c r="H290" s="33">
        <f t="shared" si="63"/>
        <v>2017.5526964310657</v>
      </c>
      <c r="I290" s="7">
        <f t="shared" si="62"/>
        <v>0.32720391361751738</v>
      </c>
      <c r="L290" s="5">
        <f t="shared" si="66"/>
        <v>268.34036766394132</v>
      </c>
      <c r="M290" s="5">
        <f t="shared" si="67"/>
        <v>124.21232876712365</v>
      </c>
      <c r="N290" s="5">
        <f t="shared" si="64"/>
        <v>392.55269643106499</v>
      </c>
      <c r="O290" s="5"/>
    </row>
    <row r="291" spans="1:15">
      <c r="A291">
        <f t="shared" si="68"/>
        <v>280</v>
      </c>
      <c r="B291" s="53">
        <f t="shared" si="65"/>
        <v>42859</v>
      </c>
      <c r="C291" s="5">
        <f t="shared" si="69"/>
        <v>1893.3403676639421</v>
      </c>
      <c r="D291" s="5">
        <f t="shared" si="61"/>
        <v>1.0374467768021602</v>
      </c>
      <c r="E291" s="5">
        <f t="shared" si="70"/>
        <v>1894.3778144407443</v>
      </c>
      <c r="F291" s="31">
        <f t="shared" si="60"/>
        <v>0.4452054794520548</v>
      </c>
      <c r="G291" s="12">
        <f t="shared" si="71"/>
        <v>124.65753424657571</v>
      </c>
      <c r="H291" s="33">
        <f t="shared" si="63"/>
        <v>2019.03534868732</v>
      </c>
      <c r="I291" s="7">
        <f t="shared" si="62"/>
        <v>0.32713308566302313</v>
      </c>
      <c r="L291" s="5">
        <f t="shared" si="66"/>
        <v>269.37781444074346</v>
      </c>
      <c r="M291" s="5">
        <f t="shared" si="67"/>
        <v>124.65753424657571</v>
      </c>
      <c r="N291" s="5">
        <f t="shared" si="64"/>
        <v>394.03534868731919</v>
      </c>
      <c r="O291" s="5"/>
    </row>
    <row r="292" spans="1:15">
      <c r="A292">
        <f t="shared" si="68"/>
        <v>281</v>
      </c>
      <c r="B292" s="53">
        <f t="shared" si="65"/>
        <v>42860</v>
      </c>
      <c r="C292" s="5">
        <f t="shared" si="69"/>
        <v>1894.3778144407443</v>
      </c>
      <c r="D292" s="5">
        <f t="shared" si="61"/>
        <v>1.038015240789449</v>
      </c>
      <c r="E292" s="5">
        <f t="shared" si="70"/>
        <v>1895.4158296815338</v>
      </c>
      <c r="F292" s="31">
        <f t="shared" si="60"/>
        <v>0.4452054794520548</v>
      </c>
      <c r="G292" s="12">
        <f t="shared" si="71"/>
        <v>125.10273972602776</v>
      </c>
      <c r="H292" s="33">
        <f t="shared" si="63"/>
        <v>2020.5185694075615</v>
      </c>
      <c r="I292" s="7">
        <f t="shared" si="62"/>
        <v>0.32706232099369642</v>
      </c>
      <c r="L292" s="5">
        <f t="shared" si="66"/>
        <v>270.4158296815329</v>
      </c>
      <c r="M292" s="5">
        <f t="shared" si="67"/>
        <v>125.10273972602776</v>
      </c>
      <c r="N292" s="5">
        <f t="shared" si="64"/>
        <v>395.51856940756068</v>
      </c>
      <c r="O292" s="5"/>
    </row>
    <row r="293" spans="1:15">
      <c r="A293">
        <f t="shared" si="68"/>
        <v>282</v>
      </c>
      <c r="B293" s="53">
        <f t="shared" si="65"/>
        <v>42861</v>
      </c>
      <c r="C293" s="5">
        <f t="shared" si="69"/>
        <v>1895.4158296815338</v>
      </c>
      <c r="D293" s="5">
        <f t="shared" si="61"/>
        <v>1.0385840162638542</v>
      </c>
      <c r="E293" s="5">
        <f t="shared" si="70"/>
        <v>1896.4544136977977</v>
      </c>
      <c r="F293" s="31">
        <f t="shared" si="60"/>
        <v>0.4452054794520548</v>
      </c>
      <c r="G293" s="12">
        <f t="shared" si="71"/>
        <v>125.54794520547982</v>
      </c>
      <c r="H293" s="33">
        <f t="shared" si="63"/>
        <v>2022.0023589032776</v>
      </c>
      <c r="I293" s="7">
        <f t="shared" si="62"/>
        <v>0.32699161952678407</v>
      </c>
      <c r="L293" s="5">
        <f t="shared" si="66"/>
        <v>271.45441369779672</v>
      </c>
      <c r="M293" s="5">
        <f t="shared" si="67"/>
        <v>125.54794520547982</v>
      </c>
      <c r="N293" s="5">
        <f t="shared" si="64"/>
        <v>397.00235890327656</v>
      </c>
      <c r="O293" s="5"/>
    </row>
    <row r="294" spans="1:15">
      <c r="A294">
        <f t="shared" si="68"/>
        <v>283</v>
      </c>
      <c r="B294" s="53">
        <f t="shared" si="65"/>
        <v>42862</v>
      </c>
      <c r="C294" s="5">
        <f t="shared" si="69"/>
        <v>1896.4544136977977</v>
      </c>
      <c r="D294" s="5">
        <f t="shared" si="61"/>
        <v>1.0391531033960537</v>
      </c>
      <c r="E294" s="5">
        <f t="shared" si="70"/>
        <v>1897.4935668011938</v>
      </c>
      <c r="F294" s="31">
        <f t="shared" si="60"/>
        <v>0.4452054794520548</v>
      </c>
      <c r="G294" s="12">
        <f t="shared" si="71"/>
        <v>125.99315068493188</v>
      </c>
      <c r="H294" s="33">
        <f t="shared" si="63"/>
        <v>2023.4867174861256</v>
      </c>
      <c r="I294" s="7">
        <f t="shared" si="62"/>
        <v>0.32692098117968466</v>
      </c>
      <c r="L294" s="5">
        <f t="shared" si="66"/>
        <v>272.4935668011928</v>
      </c>
      <c r="M294" s="5">
        <f t="shared" si="67"/>
        <v>125.99315068493188</v>
      </c>
      <c r="N294" s="5">
        <f t="shared" si="64"/>
        <v>398.48671748612469</v>
      </c>
      <c r="O294" s="5"/>
    </row>
    <row r="295" spans="1:15">
      <c r="A295">
        <f t="shared" si="68"/>
        <v>284</v>
      </c>
      <c r="B295" s="53">
        <f t="shared" si="65"/>
        <v>42863</v>
      </c>
      <c r="C295" s="5">
        <f t="shared" si="69"/>
        <v>1897.4935668011938</v>
      </c>
      <c r="D295" s="5">
        <f t="shared" si="61"/>
        <v>1.0397225023568186</v>
      </c>
      <c r="E295" s="5">
        <f t="shared" si="70"/>
        <v>1898.5332893035506</v>
      </c>
      <c r="F295" s="31">
        <f t="shared" si="60"/>
        <v>0.4452054794520548</v>
      </c>
      <c r="G295" s="12">
        <f t="shared" si="71"/>
        <v>126.43835616438393</v>
      </c>
      <c r="H295" s="33">
        <f t="shared" si="63"/>
        <v>2024.9716454679346</v>
      </c>
      <c r="I295" s="7">
        <f t="shared" si="62"/>
        <v>0.32685040586994812</v>
      </c>
      <c r="L295" s="5">
        <f t="shared" si="66"/>
        <v>273.53328930354962</v>
      </c>
      <c r="M295" s="5">
        <f t="shared" si="67"/>
        <v>126.43835616438393</v>
      </c>
      <c r="N295" s="5">
        <f t="shared" si="64"/>
        <v>399.97164546793357</v>
      </c>
      <c r="O295" s="5"/>
    </row>
    <row r="296" spans="1:15">
      <c r="A296">
        <f t="shared" si="68"/>
        <v>285</v>
      </c>
      <c r="B296" s="53">
        <f t="shared" si="65"/>
        <v>42864</v>
      </c>
      <c r="C296" s="5">
        <f t="shared" si="69"/>
        <v>1898.5332893035506</v>
      </c>
      <c r="D296" s="5">
        <f t="shared" si="61"/>
        <v>1.0402922133170143</v>
      </c>
      <c r="E296" s="5">
        <f t="shared" si="70"/>
        <v>1899.5735815168678</v>
      </c>
      <c r="F296" s="31">
        <f t="shared" si="60"/>
        <v>0.4452054794520548</v>
      </c>
      <c r="G296" s="12">
        <f t="shared" si="71"/>
        <v>126.88356164383599</v>
      </c>
      <c r="H296" s="33">
        <f t="shared" si="63"/>
        <v>2026.4571431607037</v>
      </c>
      <c r="I296" s="7">
        <f t="shared" si="62"/>
        <v>0.32677989351527498</v>
      </c>
      <c r="L296" s="5">
        <f t="shared" si="66"/>
        <v>274.57358151686662</v>
      </c>
      <c r="M296" s="5">
        <f t="shared" si="67"/>
        <v>126.88356164383599</v>
      </c>
      <c r="N296" s="5">
        <f t="shared" si="64"/>
        <v>401.45714316070263</v>
      </c>
      <c r="O296" s="5"/>
    </row>
    <row r="297" spans="1:15">
      <c r="A297">
        <f t="shared" si="68"/>
        <v>286</v>
      </c>
      <c r="B297" s="53">
        <f t="shared" si="65"/>
        <v>42865</v>
      </c>
      <c r="C297" s="5">
        <f t="shared" si="69"/>
        <v>1899.5735815168678</v>
      </c>
      <c r="D297" s="5">
        <f t="shared" si="61"/>
        <v>1.040862236447599</v>
      </c>
      <c r="E297" s="5">
        <f t="shared" si="70"/>
        <v>1900.6144437533153</v>
      </c>
      <c r="F297" s="31">
        <f t="shared" si="60"/>
        <v>0.4452054794520548</v>
      </c>
      <c r="G297" s="12">
        <f t="shared" si="71"/>
        <v>127.32876712328805</v>
      </c>
      <c r="H297" s="33">
        <f t="shared" si="63"/>
        <v>2027.9432108766034</v>
      </c>
      <c r="I297" s="7">
        <f t="shared" si="62"/>
        <v>0.32670944403351759</v>
      </c>
      <c r="L297" s="5">
        <f t="shared" si="66"/>
        <v>275.61444375331422</v>
      </c>
      <c r="M297" s="5">
        <f t="shared" si="67"/>
        <v>127.32876712328805</v>
      </c>
      <c r="N297" s="5">
        <f t="shared" si="64"/>
        <v>402.94321087660228</v>
      </c>
      <c r="O297" s="5"/>
    </row>
    <row r="298" spans="1:15">
      <c r="A298">
        <f t="shared" si="68"/>
        <v>287</v>
      </c>
      <c r="B298" s="53">
        <f t="shared" si="65"/>
        <v>42866</v>
      </c>
      <c r="C298" s="5">
        <f t="shared" si="69"/>
        <v>1900.6144437533153</v>
      </c>
      <c r="D298" s="5">
        <f t="shared" si="61"/>
        <v>1.0414325719196249</v>
      </c>
      <c r="E298" s="5">
        <f t="shared" si="70"/>
        <v>1901.6558763252349</v>
      </c>
      <c r="F298" s="31">
        <f t="shared" si="60"/>
        <v>0.4452054794520548</v>
      </c>
      <c r="G298" s="12">
        <f t="shared" si="71"/>
        <v>127.7739726027401</v>
      </c>
      <c r="H298" s="33">
        <f t="shared" si="63"/>
        <v>2029.4298489279749</v>
      </c>
      <c r="I298" s="7">
        <f t="shared" si="62"/>
        <v>0.32663905734267829</v>
      </c>
      <c r="L298" s="5">
        <f t="shared" si="66"/>
        <v>276.65587632523386</v>
      </c>
      <c r="M298" s="5">
        <f t="shared" si="67"/>
        <v>127.7739726027401</v>
      </c>
      <c r="N298" s="5">
        <f t="shared" si="64"/>
        <v>404.42984892797398</v>
      </c>
      <c r="O298" s="5"/>
    </row>
    <row r="299" spans="1:15">
      <c r="A299">
        <f t="shared" si="68"/>
        <v>288</v>
      </c>
      <c r="B299" s="53">
        <f t="shared" si="65"/>
        <v>42867</v>
      </c>
      <c r="C299" s="5">
        <f t="shared" si="69"/>
        <v>1901.6558763252349</v>
      </c>
      <c r="D299" s="5">
        <f t="shared" si="61"/>
        <v>1.0420032199042384</v>
      </c>
      <c r="E299" s="5">
        <f t="shared" si="70"/>
        <v>1902.6978795451391</v>
      </c>
      <c r="F299" s="31">
        <f t="shared" si="60"/>
        <v>0.4452054794520548</v>
      </c>
      <c r="G299" s="12">
        <f t="shared" si="71"/>
        <v>128.21917808219214</v>
      </c>
      <c r="H299" s="33">
        <f t="shared" si="63"/>
        <v>2030.9170576273314</v>
      </c>
      <c r="I299" s="7">
        <f t="shared" si="62"/>
        <v>0.32656873336090964</v>
      </c>
      <c r="L299" s="5">
        <f t="shared" si="66"/>
        <v>277.69787954513811</v>
      </c>
      <c r="M299" s="5">
        <f t="shared" si="67"/>
        <v>128.21917808219214</v>
      </c>
      <c r="N299" s="5">
        <f t="shared" si="64"/>
        <v>405.91705762733022</v>
      </c>
      <c r="O299" s="5"/>
    </row>
    <row r="300" spans="1:15">
      <c r="A300">
        <f t="shared" si="68"/>
        <v>289</v>
      </c>
      <c r="B300" s="53">
        <f t="shared" si="65"/>
        <v>42868</v>
      </c>
      <c r="C300" s="5">
        <f t="shared" si="69"/>
        <v>1902.6978795451391</v>
      </c>
      <c r="D300" s="5">
        <f t="shared" si="61"/>
        <v>1.0425741805726791</v>
      </c>
      <c r="E300" s="5">
        <f t="shared" si="70"/>
        <v>1903.7404537257119</v>
      </c>
      <c r="F300" s="31">
        <f t="shared" si="60"/>
        <v>0.4452054794520548</v>
      </c>
      <c r="G300" s="12">
        <f t="shared" si="71"/>
        <v>128.6643835616442</v>
      </c>
      <c r="H300" s="33">
        <f t="shared" si="63"/>
        <v>2032.404837287356</v>
      </c>
      <c r="I300" s="7">
        <f t="shared" si="62"/>
        <v>0.32649847200651327</v>
      </c>
      <c r="L300" s="5">
        <f t="shared" si="66"/>
        <v>278.74045372571078</v>
      </c>
      <c r="M300" s="5">
        <f t="shared" si="67"/>
        <v>128.6643835616442</v>
      </c>
      <c r="N300" s="5">
        <f t="shared" si="64"/>
        <v>407.40483728735501</v>
      </c>
      <c r="O300" s="5"/>
    </row>
    <row r="301" spans="1:15">
      <c r="A301">
        <f t="shared" si="68"/>
        <v>290</v>
      </c>
      <c r="B301" s="53">
        <f t="shared" si="65"/>
        <v>42869</v>
      </c>
      <c r="C301" s="5">
        <f t="shared" si="69"/>
        <v>1903.7404537257119</v>
      </c>
      <c r="D301" s="5">
        <f t="shared" si="61"/>
        <v>1.0431454540962806</v>
      </c>
      <c r="E301" s="5">
        <f t="shared" si="70"/>
        <v>1904.7835991798081</v>
      </c>
      <c r="F301" s="31">
        <f t="shared" si="60"/>
        <v>0.4452054794520548</v>
      </c>
      <c r="G301" s="12">
        <f t="shared" si="71"/>
        <v>129.10958904109626</v>
      </c>
      <c r="H301" s="33">
        <f t="shared" si="63"/>
        <v>2033.8931882209044</v>
      </c>
      <c r="I301" s="7">
        <f t="shared" si="62"/>
        <v>0.32642827319794082</v>
      </c>
      <c r="L301" s="5">
        <f t="shared" si="66"/>
        <v>279.78359917980708</v>
      </c>
      <c r="M301" s="5">
        <f t="shared" si="67"/>
        <v>129.10958904109626</v>
      </c>
      <c r="N301" s="5">
        <f t="shared" si="64"/>
        <v>408.89318822090331</v>
      </c>
      <c r="O301" s="5"/>
    </row>
    <row r="302" spans="1:15">
      <c r="A302">
        <f t="shared" si="68"/>
        <v>291</v>
      </c>
      <c r="B302" s="53">
        <f t="shared" si="65"/>
        <v>42870</v>
      </c>
      <c r="C302" s="5">
        <f t="shared" si="69"/>
        <v>1904.7835991798081</v>
      </c>
      <c r="D302" s="5">
        <f t="shared" si="61"/>
        <v>1.0437170406464704</v>
      </c>
      <c r="E302" s="5">
        <f t="shared" si="70"/>
        <v>1905.8273162204546</v>
      </c>
      <c r="F302" s="31">
        <f t="shared" si="60"/>
        <v>0.4452054794520548</v>
      </c>
      <c r="G302" s="12">
        <f t="shared" si="71"/>
        <v>129.55479452054831</v>
      </c>
      <c r="H302" s="33">
        <f t="shared" si="63"/>
        <v>2035.3821107410029</v>
      </c>
      <c r="I302" s="7">
        <f t="shared" si="62"/>
        <v>0.32635813685379278</v>
      </c>
      <c r="L302" s="5">
        <f t="shared" si="66"/>
        <v>280.82731622045355</v>
      </c>
      <c r="M302" s="5">
        <f t="shared" si="67"/>
        <v>129.55479452054831</v>
      </c>
      <c r="N302" s="5">
        <f t="shared" si="64"/>
        <v>410.38211074100184</v>
      </c>
      <c r="O302" s="5"/>
    </row>
    <row r="303" spans="1:15">
      <c r="A303">
        <f t="shared" si="68"/>
        <v>292</v>
      </c>
      <c r="B303" s="53">
        <f t="shared" si="65"/>
        <v>42871</v>
      </c>
      <c r="C303" s="5">
        <f t="shared" si="69"/>
        <v>1905.8273162204546</v>
      </c>
      <c r="D303" s="5">
        <f t="shared" si="61"/>
        <v>1.0442889403947697</v>
      </c>
      <c r="E303" s="5">
        <f t="shared" si="70"/>
        <v>1906.8716051608494</v>
      </c>
      <c r="F303" s="31">
        <f t="shared" si="60"/>
        <v>0.4452054794520548</v>
      </c>
      <c r="G303" s="12">
        <f t="shared" si="71"/>
        <v>130.00000000000037</v>
      </c>
      <c r="H303" s="33">
        <f t="shared" si="63"/>
        <v>2036.8716051608499</v>
      </c>
      <c r="I303" s="7">
        <f t="shared" si="62"/>
        <v>0.32628806289281831</v>
      </c>
      <c r="L303" s="5">
        <f t="shared" si="66"/>
        <v>281.87160516084833</v>
      </c>
      <c r="M303" s="5">
        <f t="shared" si="67"/>
        <v>130.00000000000037</v>
      </c>
      <c r="N303" s="5">
        <f t="shared" si="64"/>
        <v>411.87160516084873</v>
      </c>
      <c r="O303" s="5"/>
    </row>
    <row r="304" spans="1:15">
      <c r="A304">
        <f t="shared" si="68"/>
        <v>293</v>
      </c>
      <c r="B304" s="53">
        <f t="shared" si="65"/>
        <v>42872</v>
      </c>
      <c r="C304" s="5">
        <f t="shared" si="69"/>
        <v>1906.8716051608494</v>
      </c>
      <c r="D304" s="5">
        <f t="shared" si="61"/>
        <v>1.0448611535127943</v>
      </c>
      <c r="E304" s="5">
        <f t="shared" si="70"/>
        <v>1907.9164663143622</v>
      </c>
      <c r="F304" s="31">
        <f t="shared" si="60"/>
        <v>0.4452054794520548</v>
      </c>
      <c r="G304" s="12">
        <f t="shared" si="71"/>
        <v>130.44520547945243</v>
      </c>
      <c r="H304" s="33">
        <f t="shared" si="63"/>
        <v>2038.3616717938146</v>
      </c>
      <c r="I304" s="7">
        <f t="shared" si="62"/>
        <v>0.32621805123391434</v>
      </c>
      <c r="L304" s="5">
        <f t="shared" si="66"/>
        <v>282.91646631436112</v>
      </c>
      <c r="M304" s="5">
        <f t="shared" si="67"/>
        <v>130.44520547945243</v>
      </c>
      <c r="N304" s="5">
        <f t="shared" si="64"/>
        <v>413.36167179381357</v>
      </c>
      <c r="O304" s="5"/>
    </row>
    <row r="305" spans="1:15">
      <c r="A305">
        <f t="shared" si="68"/>
        <v>294</v>
      </c>
      <c r="B305" s="53">
        <f t="shared" si="65"/>
        <v>42873</v>
      </c>
      <c r="C305" s="5">
        <f t="shared" si="69"/>
        <v>1907.9164663143622</v>
      </c>
      <c r="D305" s="5">
        <f t="shared" si="61"/>
        <v>1.0454336801722535</v>
      </c>
      <c r="E305" s="5">
        <f t="shared" si="70"/>
        <v>1908.9618999945344</v>
      </c>
      <c r="F305" s="31">
        <f t="shared" si="60"/>
        <v>0.4452054794520548</v>
      </c>
      <c r="G305" s="12">
        <f t="shared" si="71"/>
        <v>130.89041095890448</v>
      </c>
      <c r="H305" s="33">
        <f t="shared" si="63"/>
        <v>2039.852310953439</v>
      </c>
      <c r="I305" s="7">
        <f t="shared" si="62"/>
        <v>0.32614810179612719</v>
      </c>
      <c r="L305" s="5">
        <f t="shared" si="66"/>
        <v>283.96189999453338</v>
      </c>
      <c r="M305" s="5">
        <f t="shared" si="67"/>
        <v>130.89041095890448</v>
      </c>
      <c r="N305" s="5">
        <f t="shared" si="64"/>
        <v>414.85231095343784</v>
      </c>
      <c r="O305" s="5"/>
    </row>
    <row r="306" spans="1:15">
      <c r="A306">
        <f t="shared" si="68"/>
        <v>295</v>
      </c>
      <c r="B306" s="53">
        <f t="shared" si="65"/>
        <v>42874</v>
      </c>
      <c r="C306" s="5">
        <f t="shared" si="69"/>
        <v>1908.9618999945344</v>
      </c>
      <c r="D306" s="5">
        <f t="shared" si="61"/>
        <v>1.0460065205449505</v>
      </c>
      <c r="E306" s="5">
        <f t="shared" si="70"/>
        <v>1910.0079065150794</v>
      </c>
      <c r="F306" s="31">
        <f t="shared" si="60"/>
        <v>0.4452054794520548</v>
      </c>
      <c r="G306" s="12">
        <f t="shared" si="71"/>
        <v>131.33561643835654</v>
      </c>
      <c r="H306" s="33">
        <f t="shared" si="63"/>
        <v>2041.3435229534359</v>
      </c>
      <c r="I306" s="7">
        <f t="shared" si="62"/>
        <v>0.32607821449864904</v>
      </c>
      <c r="L306" s="5">
        <f t="shared" si="66"/>
        <v>285.00790651507833</v>
      </c>
      <c r="M306" s="5">
        <f t="shared" si="67"/>
        <v>131.33561643835654</v>
      </c>
      <c r="N306" s="5">
        <f t="shared" si="64"/>
        <v>416.3435229534349</v>
      </c>
      <c r="O306" s="5"/>
    </row>
    <row r="307" spans="1:15">
      <c r="A307">
        <f t="shared" si="68"/>
        <v>296</v>
      </c>
      <c r="B307" s="53">
        <f t="shared" si="65"/>
        <v>42875</v>
      </c>
      <c r="C307" s="5">
        <f t="shared" si="69"/>
        <v>1910.0079065150794</v>
      </c>
      <c r="D307" s="5">
        <f t="shared" si="61"/>
        <v>1.0465796748027834</v>
      </c>
      <c r="E307" s="5">
        <f t="shared" si="70"/>
        <v>1911.0544861898823</v>
      </c>
      <c r="F307" s="31">
        <f t="shared" si="60"/>
        <v>0.4452054794520548</v>
      </c>
      <c r="G307" s="12">
        <f t="shared" si="71"/>
        <v>131.78082191780859</v>
      </c>
      <c r="H307" s="33">
        <f t="shared" si="63"/>
        <v>2042.8353081076909</v>
      </c>
      <c r="I307" s="7">
        <f t="shared" si="62"/>
        <v>0.32600838926082082</v>
      </c>
      <c r="L307" s="5">
        <f t="shared" si="66"/>
        <v>286.05448618988112</v>
      </c>
      <c r="M307" s="5">
        <f t="shared" si="67"/>
        <v>131.78082191780859</v>
      </c>
      <c r="N307" s="5">
        <f t="shared" si="64"/>
        <v>417.83530810768968</v>
      </c>
      <c r="O307" s="5"/>
    </row>
    <row r="308" spans="1:15">
      <c r="A308">
        <f t="shared" si="68"/>
        <v>297</v>
      </c>
      <c r="B308" s="53">
        <f t="shared" si="65"/>
        <v>42876</v>
      </c>
      <c r="C308" s="5">
        <f t="shared" si="69"/>
        <v>1911.0544861898823</v>
      </c>
      <c r="D308" s="5">
        <f t="shared" si="61"/>
        <v>1.0471531431177439</v>
      </c>
      <c r="E308" s="5">
        <f t="shared" si="70"/>
        <v>1912.1016393330001</v>
      </c>
      <c r="F308" s="31">
        <f t="shared" si="60"/>
        <v>0.4452054794520548</v>
      </c>
      <c r="G308" s="12">
        <f t="shared" si="71"/>
        <v>132.22602739726065</v>
      </c>
      <c r="H308" s="33">
        <f t="shared" si="63"/>
        <v>2044.3276667302607</v>
      </c>
      <c r="I308" s="7">
        <f t="shared" si="62"/>
        <v>0.32593862600212925</v>
      </c>
      <c r="L308" s="5">
        <f t="shared" si="66"/>
        <v>287.10163933299884</v>
      </c>
      <c r="M308" s="5">
        <f t="shared" si="67"/>
        <v>132.22602739726065</v>
      </c>
      <c r="N308" s="5">
        <f t="shared" si="64"/>
        <v>419.32766673025947</v>
      </c>
      <c r="O308" s="5"/>
    </row>
    <row r="309" spans="1:15">
      <c r="A309">
        <f t="shared" si="68"/>
        <v>298</v>
      </c>
      <c r="B309" s="53">
        <f t="shared" si="65"/>
        <v>42877</v>
      </c>
      <c r="C309" s="5">
        <f t="shared" si="69"/>
        <v>1912.1016393330001</v>
      </c>
      <c r="D309" s="5">
        <f t="shared" si="61"/>
        <v>1.0477269256619179</v>
      </c>
      <c r="E309" s="5">
        <f t="shared" si="70"/>
        <v>1913.149366258662</v>
      </c>
      <c r="F309" s="31">
        <f t="shared" si="60"/>
        <v>0.4452054794520548</v>
      </c>
      <c r="G309" s="12">
        <f t="shared" si="71"/>
        <v>132.67123287671271</v>
      </c>
      <c r="H309" s="33">
        <f t="shared" si="63"/>
        <v>2045.8205991353748</v>
      </c>
      <c r="I309" s="7">
        <f t="shared" si="62"/>
        <v>0.3258689246422079</v>
      </c>
      <c r="L309" s="5">
        <f t="shared" si="66"/>
        <v>288.14936625866073</v>
      </c>
      <c r="M309" s="5">
        <f t="shared" si="67"/>
        <v>132.67123287671271</v>
      </c>
      <c r="N309" s="5">
        <f t="shared" si="64"/>
        <v>420.82059913537341</v>
      </c>
      <c r="O309" s="5"/>
    </row>
    <row r="310" spans="1:15">
      <c r="A310">
        <f t="shared" si="68"/>
        <v>299</v>
      </c>
      <c r="B310" s="53">
        <f t="shared" si="65"/>
        <v>42878</v>
      </c>
      <c r="C310" s="5">
        <f t="shared" si="69"/>
        <v>1913.149366258662</v>
      </c>
      <c r="D310" s="5">
        <f t="shared" si="61"/>
        <v>1.0483010226074863</v>
      </c>
      <c r="E310" s="5">
        <f t="shared" si="70"/>
        <v>1914.1976672812696</v>
      </c>
      <c r="F310" s="31">
        <f t="shared" si="60"/>
        <v>0.4452054794520548</v>
      </c>
      <c r="G310" s="12">
        <f t="shared" si="71"/>
        <v>133.11643835616476</v>
      </c>
      <c r="H310" s="33">
        <f t="shared" si="63"/>
        <v>2047.3141056374343</v>
      </c>
      <c r="I310" s="7">
        <f t="shared" si="62"/>
        <v>0.32579928510083705</v>
      </c>
      <c r="L310" s="5">
        <f t="shared" si="66"/>
        <v>289.1976672812682</v>
      </c>
      <c r="M310" s="5">
        <f t="shared" si="67"/>
        <v>133.11643835616476</v>
      </c>
      <c r="N310" s="5">
        <f t="shared" si="64"/>
        <v>422.31410563743293</v>
      </c>
      <c r="O310" s="5"/>
    </row>
    <row r="311" spans="1:15" s="28" customFormat="1">
      <c r="A311" s="28">
        <f t="shared" si="68"/>
        <v>300</v>
      </c>
      <c r="B311" s="53">
        <f t="shared" si="65"/>
        <v>42879</v>
      </c>
      <c r="C311" s="29">
        <f t="shared" si="69"/>
        <v>1914.1976672812696</v>
      </c>
      <c r="D311" s="29">
        <f t="shared" si="61"/>
        <v>1.0488754341267232</v>
      </c>
      <c r="E311" s="29">
        <f t="shared" si="70"/>
        <v>1915.2465427153963</v>
      </c>
      <c r="F311" s="31">
        <f t="shared" si="60"/>
        <v>0.4452054794520548</v>
      </c>
      <c r="G311" s="12">
        <f t="shared" si="71"/>
        <v>133.56164383561682</v>
      </c>
      <c r="H311" s="33">
        <f t="shared" si="63"/>
        <v>2048.808186551013</v>
      </c>
      <c r="I311" s="30">
        <f t="shared" si="62"/>
        <v>0.32572970729794254</v>
      </c>
      <c r="L311" s="29">
        <f t="shared" si="66"/>
        <v>290.24654271539492</v>
      </c>
      <c r="M311" s="29">
        <f t="shared" si="67"/>
        <v>133.56164383561682</v>
      </c>
      <c r="N311" s="29">
        <f t="shared" si="64"/>
        <v>423.80818655101177</v>
      </c>
      <c r="O311" s="29"/>
    </row>
    <row r="312" spans="1:15">
      <c r="A312">
        <f t="shared" si="68"/>
        <v>301</v>
      </c>
      <c r="B312" s="53">
        <f t="shared" si="65"/>
        <v>42880</v>
      </c>
      <c r="C312" s="5">
        <f t="shared" si="69"/>
        <v>1915.2465427153963</v>
      </c>
      <c r="D312" s="5">
        <f t="shared" si="61"/>
        <v>1.0494501603919981</v>
      </c>
      <c r="E312" s="5">
        <f t="shared" si="70"/>
        <v>1916.2959928757884</v>
      </c>
      <c r="F312" s="31">
        <f t="shared" si="60"/>
        <v>0.4452054794520548</v>
      </c>
      <c r="G312" s="12">
        <f t="shared" si="71"/>
        <v>134.00684931506888</v>
      </c>
      <c r="H312" s="33">
        <f t="shared" si="63"/>
        <v>2050.3028421908575</v>
      </c>
      <c r="I312" s="7">
        <f t="shared" si="62"/>
        <v>0.32566019115359618</v>
      </c>
      <c r="L312" s="5">
        <f t="shared" si="66"/>
        <v>291.29599287578691</v>
      </c>
      <c r="M312" s="5">
        <f t="shared" si="67"/>
        <v>134.00684931506888</v>
      </c>
      <c r="N312" s="5">
        <f t="shared" si="64"/>
        <v>425.30284219085581</v>
      </c>
      <c r="O312" s="5"/>
    </row>
    <row r="313" spans="1:15">
      <c r="A313">
        <f t="shared" si="68"/>
        <v>302</v>
      </c>
      <c r="B313" s="53">
        <f t="shared" si="65"/>
        <v>42881</v>
      </c>
      <c r="C313" s="5">
        <f t="shared" si="69"/>
        <v>1916.2959928757884</v>
      </c>
      <c r="D313" s="5">
        <f t="shared" si="61"/>
        <v>1.0500252015757747</v>
      </c>
      <c r="E313" s="5">
        <f t="shared" si="70"/>
        <v>1917.3460180773643</v>
      </c>
      <c r="F313" s="31">
        <f t="shared" si="60"/>
        <v>0.4452054794520548</v>
      </c>
      <c r="G313" s="12">
        <f t="shared" si="71"/>
        <v>134.45205479452093</v>
      </c>
      <c r="H313" s="33">
        <f t="shared" si="63"/>
        <v>2051.7980728718853</v>
      </c>
      <c r="I313" s="7">
        <f t="shared" si="62"/>
        <v>0.32559073658801363</v>
      </c>
      <c r="L313" s="5">
        <f t="shared" si="66"/>
        <v>292.34601807736266</v>
      </c>
      <c r="M313" s="5">
        <f t="shared" si="67"/>
        <v>134.45205479452093</v>
      </c>
      <c r="N313" s="5">
        <f t="shared" si="64"/>
        <v>426.79807287188362</v>
      </c>
      <c r="O313" s="5"/>
    </row>
    <row r="314" spans="1:15">
      <c r="A314">
        <f t="shared" si="68"/>
        <v>303</v>
      </c>
      <c r="B314" s="53">
        <f t="shared" si="65"/>
        <v>42882</v>
      </c>
      <c r="C314" s="5">
        <f t="shared" si="69"/>
        <v>1917.3460180773643</v>
      </c>
      <c r="D314" s="5">
        <f t="shared" si="61"/>
        <v>1.0506005578506108</v>
      </c>
      <c r="E314" s="5">
        <f t="shared" si="70"/>
        <v>1918.396618635215</v>
      </c>
      <c r="F314" s="31">
        <f t="shared" si="60"/>
        <v>0.4452054794520548</v>
      </c>
      <c r="G314" s="12">
        <f t="shared" si="71"/>
        <v>134.89726027397299</v>
      </c>
      <c r="H314" s="33">
        <f t="shared" si="63"/>
        <v>2053.2938789091882</v>
      </c>
      <c r="I314" s="7">
        <f t="shared" si="62"/>
        <v>0.32552134352155687</v>
      </c>
      <c r="L314" s="5">
        <f t="shared" si="66"/>
        <v>293.39661863521326</v>
      </c>
      <c r="M314" s="5">
        <f t="shared" si="67"/>
        <v>134.89726027397299</v>
      </c>
      <c r="N314" s="5">
        <f t="shared" si="64"/>
        <v>428.29387890918622</v>
      </c>
      <c r="O314" s="5"/>
    </row>
    <row r="315" spans="1:15">
      <c r="A315">
        <f t="shared" si="68"/>
        <v>304</v>
      </c>
      <c r="B315" s="53">
        <f t="shared" si="65"/>
        <v>42883</v>
      </c>
      <c r="C315" s="5">
        <f t="shared" si="69"/>
        <v>1918.396618635215</v>
      </c>
      <c r="D315" s="5">
        <f t="shared" si="61"/>
        <v>1.0511762293891591</v>
      </c>
      <c r="E315" s="5">
        <f t="shared" si="70"/>
        <v>1919.447794864604</v>
      </c>
      <c r="F315" s="31">
        <f t="shared" si="60"/>
        <v>0.4452054794520548</v>
      </c>
      <c r="G315" s="12">
        <f t="shared" si="71"/>
        <v>135.34246575342505</v>
      </c>
      <c r="H315" s="33">
        <f t="shared" si="63"/>
        <v>2054.7902606180292</v>
      </c>
      <c r="I315" s="7">
        <f t="shared" si="62"/>
        <v>0.32545201187473144</v>
      </c>
      <c r="L315" s="5">
        <f t="shared" si="66"/>
        <v>294.44779486460243</v>
      </c>
      <c r="M315" s="5">
        <f t="shared" si="67"/>
        <v>135.34246575342505</v>
      </c>
      <c r="N315" s="5">
        <f t="shared" si="64"/>
        <v>429.79026061802745</v>
      </c>
      <c r="O315" s="5"/>
    </row>
    <row r="316" spans="1:15">
      <c r="A316">
        <f t="shared" si="68"/>
        <v>305</v>
      </c>
      <c r="B316" s="53">
        <f t="shared" si="65"/>
        <v>42884</v>
      </c>
      <c r="C316" s="5">
        <f t="shared" si="69"/>
        <v>1919.447794864604</v>
      </c>
      <c r="D316" s="5">
        <f t="shared" si="61"/>
        <v>1.0517522163641668</v>
      </c>
      <c r="E316" s="5">
        <f t="shared" si="70"/>
        <v>1920.4995470809681</v>
      </c>
      <c r="F316" s="31">
        <f t="shared" si="60"/>
        <v>0.4452054794520548</v>
      </c>
      <c r="G316" s="12">
        <f t="shared" si="71"/>
        <v>135.7876712328771</v>
      </c>
      <c r="H316" s="33">
        <f t="shared" si="63"/>
        <v>2056.2872183138452</v>
      </c>
      <c r="I316" s="7">
        <f t="shared" si="62"/>
        <v>0.32538274156818775</v>
      </c>
      <c r="L316" s="5">
        <f t="shared" si="66"/>
        <v>295.49954708096658</v>
      </c>
      <c r="M316" s="5">
        <f t="shared" si="67"/>
        <v>135.7876712328771</v>
      </c>
      <c r="N316" s="5">
        <f t="shared" si="64"/>
        <v>431.28721831384371</v>
      </c>
      <c r="O316" s="5"/>
    </row>
    <row r="317" spans="1:15">
      <c r="A317">
        <f t="shared" si="68"/>
        <v>306</v>
      </c>
      <c r="B317" s="53">
        <f t="shared" si="65"/>
        <v>42885</v>
      </c>
      <c r="C317" s="5">
        <f t="shared" si="69"/>
        <v>1920.4995470809681</v>
      </c>
      <c r="D317" s="5">
        <f t="shared" si="61"/>
        <v>1.0523285189484759</v>
      </c>
      <c r="E317" s="5">
        <f t="shared" si="70"/>
        <v>1921.5518755999167</v>
      </c>
      <c r="F317" s="31">
        <f t="shared" si="60"/>
        <v>0.4452054794520548</v>
      </c>
      <c r="G317" s="12">
        <f t="shared" si="71"/>
        <v>136.23287671232916</v>
      </c>
      <c r="H317" s="33">
        <f t="shared" si="63"/>
        <v>2057.7847523122459</v>
      </c>
      <c r="I317" s="7">
        <f t="shared" si="62"/>
        <v>0.32531353252271999</v>
      </c>
      <c r="L317" s="5">
        <f t="shared" si="66"/>
        <v>296.55187559991504</v>
      </c>
      <c r="M317" s="5">
        <f t="shared" si="67"/>
        <v>136.23287671232916</v>
      </c>
      <c r="N317" s="5">
        <f t="shared" si="64"/>
        <v>432.78475231224422</v>
      </c>
      <c r="O317" s="5"/>
    </row>
    <row r="318" spans="1:15">
      <c r="A318">
        <f t="shared" si="68"/>
        <v>307</v>
      </c>
      <c r="B318" s="53">
        <f t="shared" si="65"/>
        <v>42886</v>
      </c>
      <c r="C318" s="5">
        <f t="shared" si="69"/>
        <v>1921.5518755999167</v>
      </c>
      <c r="D318" s="5">
        <f t="shared" si="61"/>
        <v>1.0529051373150229</v>
      </c>
      <c r="E318" s="5">
        <f t="shared" si="70"/>
        <v>1922.6047807372317</v>
      </c>
      <c r="F318" s="31">
        <f t="shared" si="60"/>
        <v>0.4452054794520548</v>
      </c>
      <c r="G318" s="12">
        <f t="shared" si="71"/>
        <v>136.67808219178121</v>
      </c>
      <c r="H318" s="33">
        <f t="shared" si="63"/>
        <v>2059.2828629290129</v>
      </c>
      <c r="I318" s="7">
        <f t="shared" si="62"/>
        <v>0.3252443846592652</v>
      </c>
      <c r="L318" s="5">
        <f t="shared" si="66"/>
        <v>297.60478073723004</v>
      </c>
      <c r="M318" s="5">
        <f t="shared" si="67"/>
        <v>136.67808219178121</v>
      </c>
      <c r="N318" s="5">
        <f t="shared" si="64"/>
        <v>434.28286292901123</v>
      </c>
      <c r="O318" s="5"/>
    </row>
    <row r="319" spans="1:15">
      <c r="A319">
        <f t="shared" si="68"/>
        <v>308</v>
      </c>
      <c r="B319" s="53">
        <f t="shared" si="65"/>
        <v>42887</v>
      </c>
      <c r="C319" s="5">
        <f t="shared" si="69"/>
        <v>1922.6047807372317</v>
      </c>
      <c r="D319" s="5">
        <f t="shared" si="61"/>
        <v>1.0534820716368394</v>
      </c>
      <c r="E319" s="5">
        <f t="shared" si="70"/>
        <v>1923.6582628088686</v>
      </c>
      <c r="F319" s="31">
        <f t="shared" si="60"/>
        <v>0.4452054794520548</v>
      </c>
      <c r="G319" s="12">
        <f t="shared" si="71"/>
        <v>137.12328767123327</v>
      </c>
      <c r="H319" s="33">
        <f t="shared" si="63"/>
        <v>2060.7815504801019</v>
      </c>
      <c r="I319" s="7">
        <f t="shared" si="62"/>
        <v>0.32517529789890437</v>
      </c>
      <c r="L319" s="5">
        <f t="shared" si="66"/>
        <v>298.65826280886688</v>
      </c>
      <c r="M319" s="5">
        <f t="shared" si="67"/>
        <v>137.12328767123327</v>
      </c>
      <c r="N319" s="5">
        <f t="shared" si="64"/>
        <v>435.78155048010012</v>
      </c>
      <c r="O319" s="5"/>
    </row>
    <row r="320" spans="1:15">
      <c r="A320">
        <f t="shared" si="68"/>
        <v>309</v>
      </c>
      <c r="B320" s="53">
        <f t="shared" si="65"/>
        <v>42888</v>
      </c>
      <c r="C320" s="5">
        <f t="shared" si="69"/>
        <v>1923.6582628088686</v>
      </c>
      <c r="D320" s="5">
        <f t="shared" si="61"/>
        <v>1.0540593220870513</v>
      </c>
      <c r="E320" s="5">
        <f t="shared" si="70"/>
        <v>1924.7123221309557</v>
      </c>
      <c r="F320" s="31">
        <f t="shared" ref="F320:F376" si="72">$E$3/$E$4</f>
        <v>0.4452054794520548</v>
      </c>
      <c r="G320" s="12">
        <f t="shared" si="71"/>
        <v>137.56849315068533</v>
      </c>
      <c r="H320" s="33">
        <f t="shared" si="63"/>
        <v>2062.280815281641</v>
      </c>
      <c r="I320" s="7">
        <f t="shared" si="62"/>
        <v>0.32510627216286048</v>
      </c>
      <c r="L320" s="5">
        <f t="shared" si="66"/>
        <v>299.71232213095391</v>
      </c>
      <c r="M320" s="5">
        <f t="shared" si="67"/>
        <v>137.56849315068533</v>
      </c>
      <c r="N320" s="5">
        <f t="shared" si="64"/>
        <v>437.28081528163921</v>
      </c>
      <c r="O320" s="5"/>
    </row>
    <row r="321" spans="1:15">
      <c r="A321">
        <f t="shared" si="68"/>
        <v>310</v>
      </c>
      <c r="B321" s="53">
        <f t="shared" si="65"/>
        <v>42889</v>
      </c>
      <c r="C321" s="5">
        <f t="shared" si="69"/>
        <v>1924.7123221309557</v>
      </c>
      <c r="D321" s="5">
        <f t="shared" si="61"/>
        <v>1.05463688883888</v>
      </c>
      <c r="E321" s="5">
        <f t="shared" si="70"/>
        <v>1925.7669590197945</v>
      </c>
      <c r="F321" s="31">
        <f t="shared" si="72"/>
        <v>0.4452054794520548</v>
      </c>
      <c r="G321" s="12">
        <f t="shared" si="71"/>
        <v>138.01369863013738</v>
      </c>
      <c r="H321" s="33">
        <f t="shared" si="63"/>
        <v>2063.780657649932</v>
      </c>
      <c r="I321" s="7">
        <f t="shared" si="62"/>
        <v>0.32503730737249981</v>
      </c>
      <c r="L321" s="5">
        <f t="shared" si="66"/>
        <v>300.76695901979281</v>
      </c>
      <c r="M321" s="5">
        <f t="shared" si="67"/>
        <v>138.01369863013738</v>
      </c>
      <c r="N321" s="5">
        <f t="shared" si="64"/>
        <v>438.78065764993016</v>
      </c>
      <c r="O321" s="5"/>
    </row>
    <row r="322" spans="1:15">
      <c r="A322">
        <f t="shared" si="68"/>
        <v>311</v>
      </c>
      <c r="B322" s="53">
        <f t="shared" si="65"/>
        <v>42890</v>
      </c>
      <c r="C322" s="5">
        <f t="shared" si="69"/>
        <v>1925.7669590197945</v>
      </c>
      <c r="D322" s="5">
        <f t="shared" si="61"/>
        <v>1.0552147720656411</v>
      </c>
      <c r="E322" s="5">
        <f t="shared" si="70"/>
        <v>1926.8221737918602</v>
      </c>
      <c r="F322" s="31">
        <f t="shared" si="72"/>
        <v>0.4452054794520548</v>
      </c>
      <c r="G322" s="12">
        <f t="shared" si="71"/>
        <v>138.45890410958944</v>
      </c>
      <c r="H322" s="33">
        <f t="shared" si="63"/>
        <v>2065.2810779014499</v>
      </c>
      <c r="I322" s="7">
        <f t="shared" si="62"/>
        <v>0.32496840344933076</v>
      </c>
      <c r="L322" s="5">
        <f t="shared" si="66"/>
        <v>301.82217379185846</v>
      </c>
      <c r="M322" s="5">
        <f t="shared" si="67"/>
        <v>138.45890410958944</v>
      </c>
      <c r="N322" s="5">
        <f t="shared" si="64"/>
        <v>440.28107790144793</v>
      </c>
      <c r="O322" s="5"/>
    </row>
    <row r="323" spans="1:15">
      <c r="A323">
        <f t="shared" si="68"/>
        <v>312</v>
      </c>
      <c r="B323" s="53">
        <f t="shared" si="65"/>
        <v>42891</v>
      </c>
      <c r="C323" s="5">
        <f t="shared" si="69"/>
        <v>1926.8221737918602</v>
      </c>
      <c r="D323" s="5">
        <f t="shared" si="61"/>
        <v>1.0557929719407455</v>
      </c>
      <c r="E323" s="5">
        <f t="shared" si="70"/>
        <v>1927.8779667638009</v>
      </c>
      <c r="F323" s="31">
        <f t="shared" si="72"/>
        <v>0.4452054794520548</v>
      </c>
      <c r="G323" s="12">
        <f t="shared" si="71"/>
        <v>138.9041095890415</v>
      </c>
      <c r="H323" s="33">
        <f t="shared" si="63"/>
        <v>2066.7820763528425</v>
      </c>
      <c r="I323" s="7">
        <f t="shared" si="62"/>
        <v>0.32489956031500239</v>
      </c>
      <c r="L323" s="5">
        <f t="shared" si="66"/>
        <v>302.87796676379918</v>
      </c>
      <c r="M323" s="5">
        <f t="shared" si="67"/>
        <v>138.9041095890415</v>
      </c>
      <c r="N323" s="5">
        <f t="shared" si="64"/>
        <v>441.7820763528407</v>
      </c>
      <c r="O323" s="5"/>
    </row>
    <row r="324" spans="1:15">
      <c r="A324">
        <f t="shared" si="68"/>
        <v>313</v>
      </c>
      <c r="B324" s="53">
        <f t="shared" si="65"/>
        <v>42892</v>
      </c>
      <c r="C324" s="5">
        <f t="shared" si="69"/>
        <v>1927.8779667638009</v>
      </c>
      <c r="D324" s="5">
        <f t="shared" si="61"/>
        <v>1.0563714886376994</v>
      </c>
      <c r="E324" s="5">
        <f t="shared" si="70"/>
        <v>1928.9343382524387</v>
      </c>
      <c r="F324" s="31">
        <f t="shared" si="72"/>
        <v>0.4452054794520548</v>
      </c>
      <c r="G324" s="12">
        <f t="shared" si="71"/>
        <v>139.34931506849355</v>
      </c>
      <c r="H324" s="33">
        <f t="shared" si="63"/>
        <v>2068.2836533209324</v>
      </c>
      <c r="I324" s="7">
        <f t="shared" si="62"/>
        <v>0.3248307778913071</v>
      </c>
      <c r="L324" s="5">
        <f t="shared" si="66"/>
        <v>303.93433825243687</v>
      </c>
      <c r="M324" s="5">
        <f t="shared" si="67"/>
        <v>139.34931506849355</v>
      </c>
      <c r="N324" s="5">
        <f t="shared" si="64"/>
        <v>443.2836533209304</v>
      </c>
      <c r="O324" s="5"/>
    </row>
    <row r="325" spans="1:15">
      <c r="A325">
        <f t="shared" si="68"/>
        <v>314</v>
      </c>
      <c r="B325" s="53">
        <f t="shared" si="65"/>
        <v>42893</v>
      </c>
      <c r="C325" s="5">
        <f t="shared" si="69"/>
        <v>1928.9343382524387</v>
      </c>
      <c r="D325" s="5">
        <f t="shared" si="61"/>
        <v>1.0569503223301036</v>
      </c>
      <c r="E325" s="5">
        <f t="shared" si="70"/>
        <v>1929.9912885747688</v>
      </c>
      <c r="F325" s="31">
        <f t="shared" si="72"/>
        <v>0.4452054794520548</v>
      </c>
      <c r="G325" s="12">
        <f t="shared" si="71"/>
        <v>139.79452054794561</v>
      </c>
      <c r="H325" s="33">
        <f t="shared" si="63"/>
        <v>2069.7858091227145</v>
      </c>
      <c r="I325" s="7">
        <f t="shared" si="62"/>
        <v>0.32476205610017689</v>
      </c>
      <c r="L325" s="5">
        <f t="shared" si="66"/>
        <v>304.991288574767</v>
      </c>
      <c r="M325" s="5">
        <f t="shared" si="67"/>
        <v>139.79452054794561</v>
      </c>
      <c r="N325" s="5">
        <f t="shared" si="64"/>
        <v>444.78580912271264</v>
      </c>
      <c r="O325" s="5"/>
    </row>
    <row r="326" spans="1:15">
      <c r="A326">
        <f t="shared" si="68"/>
        <v>315</v>
      </c>
      <c r="B326" s="53">
        <f t="shared" si="65"/>
        <v>42894</v>
      </c>
      <c r="C326" s="5">
        <f t="shared" si="69"/>
        <v>1929.9912885747688</v>
      </c>
      <c r="D326" s="5">
        <f t="shared" si="61"/>
        <v>1.0575294731916542</v>
      </c>
      <c r="E326" s="5">
        <f t="shared" si="70"/>
        <v>1931.0488180479604</v>
      </c>
      <c r="F326" s="31">
        <f t="shared" si="72"/>
        <v>0.4452054794520548</v>
      </c>
      <c r="G326" s="12">
        <f t="shared" si="71"/>
        <v>140.23972602739767</v>
      </c>
      <c r="H326" s="33">
        <f t="shared" si="63"/>
        <v>2071.288544075358</v>
      </c>
      <c r="I326" s="7">
        <f t="shared" si="62"/>
        <v>0.32469339486368493</v>
      </c>
      <c r="L326" s="5">
        <f t="shared" si="66"/>
        <v>306.04881804795866</v>
      </c>
      <c r="M326" s="5">
        <f t="shared" si="67"/>
        <v>140.23972602739767</v>
      </c>
      <c r="N326" s="5">
        <f t="shared" si="64"/>
        <v>446.2885440753563</v>
      </c>
      <c r="O326" s="5"/>
    </row>
    <row r="327" spans="1:15">
      <c r="A327">
        <f t="shared" si="68"/>
        <v>316</v>
      </c>
      <c r="B327" s="53">
        <f t="shared" si="65"/>
        <v>42895</v>
      </c>
      <c r="C327" s="5">
        <f t="shared" si="69"/>
        <v>1931.0488180479604</v>
      </c>
      <c r="D327" s="5">
        <f t="shared" si="61"/>
        <v>1.0581089413961429</v>
      </c>
      <c r="E327" s="5">
        <f t="shared" si="70"/>
        <v>1932.1069269893565</v>
      </c>
      <c r="F327" s="31">
        <f t="shared" si="72"/>
        <v>0.4452054794520548</v>
      </c>
      <c r="G327" s="12">
        <f t="shared" si="71"/>
        <v>140.68493150684972</v>
      </c>
      <c r="H327" s="33">
        <f t="shared" si="63"/>
        <v>2072.7918584962063</v>
      </c>
      <c r="I327" s="7">
        <f t="shared" si="62"/>
        <v>0.3246247941040456</v>
      </c>
      <c r="L327" s="5">
        <f t="shared" si="66"/>
        <v>307.1069269893548</v>
      </c>
      <c r="M327" s="5">
        <f t="shared" si="67"/>
        <v>140.68493150684972</v>
      </c>
      <c r="N327" s="5">
        <f t="shared" si="64"/>
        <v>447.79185849620455</v>
      </c>
      <c r="O327" s="5"/>
    </row>
    <row r="328" spans="1:15">
      <c r="A328">
        <f t="shared" si="68"/>
        <v>317</v>
      </c>
      <c r="B328" s="53">
        <f t="shared" si="65"/>
        <v>42896</v>
      </c>
      <c r="C328" s="5">
        <f t="shared" si="69"/>
        <v>1932.1069269893565</v>
      </c>
      <c r="D328" s="5">
        <f t="shared" si="61"/>
        <v>1.0586887271174557</v>
      </c>
      <c r="E328" s="5">
        <f t="shared" si="70"/>
        <v>1933.1656157164739</v>
      </c>
      <c r="F328" s="31">
        <f t="shared" si="72"/>
        <v>0.4452054794520548</v>
      </c>
      <c r="G328" s="12">
        <f t="shared" si="71"/>
        <v>141.13013698630178</v>
      </c>
      <c r="H328" s="33">
        <f t="shared" si="63"/>
        <v>2074.2957527027756</v>
      </c>
      <c r="I328" s="7">
        <f t="shared" si="62"/>
        <v>0.32455625374361335</v>
      </c>
      <c r="L328" s="5">
        <f t="shared" si="66"/>
        <v>308.16561571647225</v>
      </c>
      <c r="M328" s="5">
        <f t="shared" si="67"/>
        <v>141.13013698630178</v>
      </c>
      <c r="N328" s="5">
        <f t="shared" si="64"/>
        <v>449.29575270277405</v>
      </c>
      <c r="O328" s="5"/>
    </row>
    <row r="329" spans="1:15">
      <c r="A329">
        <f t="shared" si="68"/>
        <v>318</v>
      </c>
      <c r="B329" s="53">
        <f t="shared" si="65"/>
        <v>42897</v>
      </c>
      <c r="C329" s="5">
        <f t="shared" si="69"/>
        <v>1933.1656157164739</v>
      </c>
      <c r="D329" s="5">
        <f t="shared" si="61"/>
        <v>1.0592688305295748</v>
      </c>
      <c r="E329" s="5">
        <f t="shared" si="70"/>
        <v>1934.2248845470035</v>
      </c>
      <c r="F329" s="31">
        <f t="shared" si="72"/>
        <v>0.4452054794520548</v>
      </c>
      <c r="G329" s="12">
        <f t="shared" si="71"/>
        <v>141.57534246575383</v>
      </c>
      <c r="H329" s="33">
        <f t="shared" si="63"/>
        <v>2075.8002270127572</v>
      </c>
      <c r="I329" s="7">
        <f t="shared" si="62"/>
        <v>0.32448777370488135</v>
      </c>
      <c r="L329" s="5">
        <f t="shared" si="66"/>
        <v>309.22488454700181</v>
      </c>
      <c r="M329" s="5">
        <f t="shared" si="67"/>
        <v>141.57534246575383</v>
      </c>
      <c r="N329" s="5">
        <f t="shared" si="64"/>
        <v>450.80022701275561</v>
      </c>
      <c r="O329" s="5"/>
    </row>
    <row r="330" spans="1:15">
      <c r="A330">
        <f t="shared" si="68"/>
        <v>319</v>
      </c>
      <c r="B330" s="53">
        <f t="shared" si="65"/>
        <v>42898</v>
      </c>
      <c r="C330" s="5">
        <f t="shared" si="69"/>
        <v>1934.2248845470035</v>
      </c>
      <c r="D330" s="5">
        <f t="shared" si="61"/>
        <v>1.0598492518065774</v>
      </c>
      <c r="E330" s="5">
        <f t="shared" si="70"/>
        <v>1935.2847337988101</v>
      </c>
      <c r="F330" s="31">
        <f t="shared" si="72"/>
        <v>0.4452054794520548</v>
      </c>
      <c r="G330" s="12">
        <f t="shared" si="71"/>
        <v>142.02054794520589</v>
      </c>
      <c r="H330" s="33">
        <f t="shared" si="63"/>
        <v>2077.3052817440162</v>
      </c>
      <c r="I330" s="7">
        <f t="shared" si="62"/>
        <v>0.32441935391048432</v>
      </c>
      <c r="L330" s="5">
        <f t="shared" si="66"/>
        <v>310.28473379880836</v>
      </c>
      <c r="M330" s="5">
        <f t="shared" si="67"/>
        <v>142.02054794520589</v>
      </c>
      <c r="N330" s="5">
        <f t="shared" si="64"/>
        <v>452.30528174401422</v>
      </c>
      <c r="O330" s="5"/>
    </row>
    <row r="331" spans="1:15">
      <c r="A331">
        <f t="shared" si="68"/>
        <v>320</v>
      </c>
      <c r="B331" s="53">
        <f t="shared" si="65"/>
        <v>42899</v>
      </c>
      <c r="C331" s="5">
        <f t="shared" si="69"/>
        <v>1935.2847337988101</v>
      </c>
      <c r="D331" s="5">
        <f t="shared" si="61"/>
        <v>1.0604299911226358</v>
      </c>
      <c r="E331" s="5">
        <f t="shared" si="70"/>
        <v>1936.3451637899327</v>
      </c>
      <c r="F331" s="31">
        <f t="shared" si="72"/>
        <v>0.4452054794520548</v>
      </c>
      <c r="G331" s="12">
        <f t="shared" si="71"/>
        <v>142.46575342465795</v>
      </c>
      <c r="H331" s="33">
        <f t="shared" si="63"/>
        <v>2078.8109172145905</v>
      </c>
      <c r="I331" s="7">
        <f t="shared" si="62"/>
        <v>0.32435099428319353</v>
      </c>
      <c r="L331" s="5">
        <f t="shared" si="66"/>
        <v>311.34516378993101</v>
      </c>
      <c r="M331" s="5">
        <f t="shared" si="67"/>
        <v>142.46575342465795</v>
      </c>
      <c r="N331" s="5">
        <f t="shared" si="64"/>
        <v>453.81091721458893</v>
      </c>
      <c r="O331" s="5"/>
    </row>
    <row r="332" spans="1:15">
      <c r="A332">
        <f t="shared" si="68"/>
        <v>321</v>
      </c>
      <c r="B332" s="53">
        <f t="shared" si="65"/>
        <v>42900</v>
      </c>
      <c r="C332" s="5">
        <f t="shared" si="69"/>
        <v>1936.3451637899327</v>
      </c>
      <c r="D332" s="5">
        <f t="shared" ref="D332:D395" si="73">C332*($E$5/365)</f>
        <v>1.0610110486520181</v>
      </c>
      <c r="E332" s="5">
        <f t="shared" si="70"/>
        <v>1937.4061748385848</v>
      </c>
      <c r="F332" s="31">
        <f t="shared" si="72"/>
        <v>0.4452054794520548</v>
      </c>
      <c r="G332" s="12">
        <f t="shared" si="71"/>
        <v>142.91095890411</v>
      </c>
      <c r="H332" s="33">
        <f t="shared" si="63"/>
        <v>2080.3171337426948</v>
      </c>
      <c r="I332" s="7">
        <f t="shared" ref="I332:I395" si="74">RATE(A332/365,0,-$E$2,H332,0.25)</f>
        <v>0.32428269474592136</v>
      </c>
      <c r="L332" s="5">
        <f t="shared" si="66"/>
        <v>312.40617483858301</v>
      </c>
      <c r="M332" s="5">
        <f t="shared" si="67"/>
        <v>142.91095890411</v>
      </c>
      <c r="N332" s="5">
        <f t="shared" si="64"/>
        <v>455.31713374269304</v>
      </c>
      <c r="O332" s="5"/>
    </row>
    <row r="333" spans="1:15">
      <c r="A333">
        <f t="shared" si="68"/>
        <v>322</v>
      </c>
      <c r="B333" s="53">
        <f t="shared" si="65"/>
        <v>42901</v>
      </c>
      <c r="C333" s="5">
        <f t="shared" si="69"/>
        <v>1937.4061748385848</v>
      </c>
      <c r="D333" s="5">
        <f t="shared" si="73"/>
        <v>1.0615924245690878</v>
      </c>
      <c r="E333" s="5">
        <f t="shared" si="70"/>
        <v>1938.467767263154</v>
      </c>
      <c r="F333" s="31">
        <f t="shared" si="72"/>
        <v>0.4452054794520548</v>
      </c>
      <c r="G333" s="12">
        <f t="shared" si="71"/>
        <v>143.35616438356206</v>
      </c>
      <c r="H333" s="33">
        <f t="shared" ref="H333:H396" si="75">G333+E333</f>
        <v>2081.8239316467161</v>
      </c>
      <c r="I333" s="7">
        <f t="shared" si="74"/>
        <v>0.32421445522171771</v>
      </c>
      <c r="L333" s="5">
        <f t="shared" si="66"/>
        <v>313.4677672631521</v>
      </c>
      <c r="M333" s="5">
        <f t="shared" si="67"/>
        <v>143.35616438356206</v>
      </c>
      <c r="N333" s="5">
        <f t="shared" ref="N333:N396" si="76">SUM(L333:M333)</f>
        <v>456.82393164671419</v>
      </c>
      <c r="O333" s="5"/>
    </row>
    <row r="334" spans="1:15">
      <c r="A334">
        <f t="shared" si="68"/>
        <v>323</v>
      </c>
      <c r="B334" s="53">
        <f t="shared" ref="B334:B397" si="77">B333+1</f>
        <v>42902</v>
      </c>
      <c r="C334" s="5">
        <f t="shared" si="69"/>
        <v>1938.467767263154</v>
      </c>
      <c r="D334" s="5">
        <f t="shared" si="73"/>
        <v>1.0621741190483036</v>
      </c>
      <c r="E334" s="5">
        <f t="shared" si="70"/>
        <v>1939.5299413822022</v>
      </c>
      <c r="F334" s="31">
        <f t="shared" si="72"/>
        <v>0.4452054794520548</v>
      </c>
      <c r="G334" s="12">
        <f t="shared" si="71"/>
        <v>143.80136986301412</v>
      </c>
      <c r="H334" s="33">
        <f t="shared" si="75"/>
        <v>2083.3313112452165</v>
      </c>
      <c r="I334" s="7">
        <f t="shared" si="74"/>
        <v>0.32414627563377152</v>
      </c>
      <c r="L334" s="5">
        <f t="shared" ref="L334:L397" si="78">L333+D334</f>
        <v>314.52994138220038</v>
      </c>
      <c r="M334" s="5">
        <f t="shared" ref="M334:M376" si="79">F334+M333</f>
        <v>143.80136986301412</v>
      </c>
      <c r="N334" s="5">
        <f t="shared" si="76"/>
        <v>458.33131124521447</v>
      </c>
      <c r="O334" s="5"/>
    </row>
    <row r="335" spans="1:15">
      <c r="A335">
        <f t="shared" si="68"/>
        <v>324</v>
      </c>
      <c r="B335" s="53">
        <f t="shared" si="77"/>
        <v>42903</v>
      </c>
      <c r="C335" s="5">
        <f t="shared" si="69"/>
        <v>1939.5299413822022</v>
      </c>
      <c r="D335" s="5">
        <f t="shared" si="73"/>
        <v>1.0627561322642205</v>
      </c>
      <c r="E335" s="5">
        <f t="shared" si="70"/>
        <v>1940.5926975144664</v>
      </c>
      <c r="F335" s="31">
        <f t="shared" si="72"/>
        <v>0.4452054794520548</v>
      </c>
      <c r="G335" s="12">
        <f t="shared" si="71"/>
        <v>144.24657534246617</v>
      </c>
      <c r="H335" s="33">
        <f t="shared" si="75"/>
        <v>2084.8392728569324</v>
      </c>
      <c r="I335" s="7">
        <f t="shared" si="74"/>
        <v>0.32407815590540795</v>
      </c>
      <c r="L335" s="5">
        <f t="shared" si="78"/>
        <v>315.59269751446459</v>
      </c>
      <c r="M335" s="5">
        <f t="shared" si="79"/>
        <v>144.24657534246617</v>
      </c>
      <c r="N335" s="5">
        <f t="shared" si="76"/>
        <v>459.83927285693073</v>
      </c>
      <c r="O335" s="5"/>
    </row>
    <row r="336" spans="1:15">
      <c r="A336">
        <f t="shared" si="68"/>
        <v>325</v>
      </c>
      <c r="B336" s="53">
        <f t="shared" si="77"/>
        <v>42904</v>
      </c>
      <c r="C336" s="5">
        <f t="shared" si="69"/>
        <v>1940.5926975144664</v>
      </c>
      <c r="D336" s="5">
        <f t="shared" si="73"/>
        <v>1.0633384643914885</v>
      </c>
      <c r="E336" s="5">
        <f t="shared" si="70"/>
        <v>1941.656035978858</v>
      </c>
      <c r="F336" s="31">
        <f t="shared" si="72"/>
        <v>0.4452054794520548</v>
      </c>
      <c r="G336" s="12">
        <f t="shared" si="71"/>
        <v>144.69178082191823</v>
      </c>
      <c r="H336" s="33">
        <f t="shared" si="75"/>
        <v>2086.3478168007764</v>
      </c>
      <c r="I336" s="7">
        <f t="shared" si="74"/>
        <v>0.3240100959600925</v>
      </c>
      <c r="L336" s="5">
        <f t="shared" si="78"/>
        <v>316.6560359788561</v>
      </c>
      <c r="M336" s="5">
        <f t="shared" si="79"/>
        <v>144.69178082191823</v>
      </c>
      <c r="N336" s="5">
        <f t="shared" si="76"/>
        <v>461.34781680077435</v>
      </c>
      <c r="O336" s="5"/>
    </row>
    <row r="337" spans="1:15">
      <c r="A337">
        <f t="shared" ref="A337:A400" si="80">A336+1</f>
        <v>326</v>
      </c>
      <c r="B337" s="53">
        <f t="shared" si="77"/>
        <v>42905</v>
      </c>
      <c r="C337" s="5">
        <f t="shared" ref="C337:C400" si="81">E336</f>
        <v>1941.656035978858</v>
      </c>
      <c r="D337" s="5">
        <f t="shared" si="73"/>
        <v>1.0639211156048538</v>
      </c>
      <c r="E337" s="5">
        <f t="shared" ref="E337:E400" si="82">D337+C337</f>
        <v>1942.7199570944629</v>
      </c>
      <c r="F337" s="31">
        <f t="shared" si="72"/>
        <v>0.4452054794520548</v>
      </c>
      <c r="G337" s="12">
        <f t="shared" ref="G337:G377" si="83">IF(G336+F337&lt;=$E$3,G336+F337,$E$3)</f>
        <v>145.13698630137029</v>
      </c>
      <c r="H337" s="33">
        <f t="shared" si="75"/>
        <v>2087.8569433958332</v>
      </c>
      <c r="I337" s="7">
        <f t="shared" si="74"/>
        <v>0.32394209572142513</v>
      </c>
      <c r="L337" s="5">
        <f t="shared" si="78"/>
        <v>317.71995709446094</v>
      </c>
      <c r="M337" s="5">
        <f t="shared" si="79"/>
        <v>145.13698630137029</v>
      </c>
      <c r="N337" s="5">
        <f t="shared" si="76"/>
        <v>462.85694339583119</v>
      </c>
      <c r="O337" s="5"/>
    </row>
    <row r="338" spans="1:15">
      <c r="A338">
        <f t="shared" si="80"/>
        <v>327</v>
      </c>
      <c r="B338" s="53">
        <f t="shared" si="77"/>
        <v>42906</v>
      </c>
      <c r="C338" s="5">
        <f t="shared" si="81"/>
        <v>1942.7199570944629</v>
      </c>
      <c r="D338" s="5">
        <f t="shared" si="73"/>
        <v>1.0645040860791579</v>
      </c>
      <c r="E338" s="5">
        <f t="shared" si="82"/>
        <v>1943.7844611805419</v>
      </c>
      <c r="F338" s="31">
        <f t="shared" si="72"/>
        <v>0.4452054794520548</v>
      </c>
      <c r="G338" s="12">
        <f t="shared" si="83"/>
        <v>145.58219178082234</v>
      </c>
      <c r="H338" s="33">
        <f t="shared" si="75"/>
        <v>2089.3666529613643</v>
      </c>
      <c r="I338" s="7">
        <f t="shared" si="74"/>
        <v>0.32387415511314366</v>
      </c>
      <c r="L338" s="5">
        <f t="shared" si="78"/>
        <v>318.78446118054012</v>
      </c>
      <c r="M338" s="5">
        <f t="shared" si="79"/>
        <v>145.58219178082234</v>
      </c>
      <c r="N338" s="5">
        <f t="shared" si="76"/>
        <v>464.36665296136243</v>
      </c>
      <c r="O338" s="5"/>
    </row>
    <row r="339" spans="1:15">
      <c r="A339">
        <f t="shared" si="80"/>
        <v>328</v>
      </c>
      <c r="B339" s="53">
        <f t="shared" si="77"/>
        <v>42907</v>
      </c>
      <c r="C339" s="5">
        <f t="shared" si="81"/>
        <v>1943.7844611805419</v>
      </c>
      <c r="D339" s="5">
        <f t="shared" si="73"/>
        <v>1.0650873759893382</v>
      </c>
      <c r="E339" s="5">
        <f t="shared" si="82"/>
        <v>1944.8495485565313</v>
      </c>
      <c r="F339" s="31">
        <f t="shared" si="72"/>
        <v>0.4452054794520548</v>
      </c>
      <c r="G339" s="12">
        <f t="shared" si="83"/>
        <v>146.0273972602744</v>
      </c>
      <c r="H339" s="33">
        <f t="shared" si="75"/>
        <v>2090.8769458168058</v>
      </c>
      <c r="I339" s="7">
        <f t="shared" si="74"/>
        <v>0.32380627405912416</v>
      </c>
      <c r="L339" s="5">
        <f t="shared" si="78"/>
        <v>319.84954855652944</v>
      </c>
      <c r="M339" s="5">
        <f t="shared" si="79"/>
        <v>146.0273972602744</v>
      </c>
      <c r="N339" s="5">
        <f t="shared" si="76"/>
        <v>465.87694581680387</v>
      </c>
      <c r="O339" s="5"/>
    </row>
    <row r="340" spans="1:15">
      <c r="A340">
        <f t="shared" si="80"/>
        <v>329</v>
      </c>
      <c r="B340" s="53">
        <f t="shared" si="77"/>
        <v>42908</v>
      </c>
      <c r="C340" s="5">
        <f t="shared" si="81"/>
        <v>1944.8495485565313</v>
      </c>
      <c r="D340" s="5">
        <f t="shared" si="73"/>
        <v>1.0656709855104283</v>
      </c>
      <c r="E340" s="5">
        <f t="shared" si="82"/>
        <v>1945.9152195420418</v>
      </c>
      <c r="F340" s="31">
        <f t="shared" si="72"/>
        <v>0.4452054794520548</v>
      </c>
      <c r="G340" s="12">
        <f t="shared" si="83"/>
        <v>146.47260273972645</v>
      </c>
      <c r="H340" s="33">
        <f t="shared" si="75"/>
        <v>2092.3878222817684</v>
      </c>
      <c r="I340" s="7">
        <f t="shared" si="74"/>
        <v>0.32373845248337696</v>
      </c>
      <c r="L340" s="5">
        <f t="shared" si="78"/>
        <v>320.91521954203989</v>
      </c>
      <c r="M340" s="5">
        <f t="shared" si="79"/>
        <v>146.47260273972645</v>
      </c>
      <c r="N340" s="5">
        <f t="shared" si="76"/>
        <v>467.38782228176638</v>
      </c>
      <c r="O340" s="5"/>
    </row>
    <row r="341" spans="1:15">
      <c r="A341">
        <f t="shared" si="80"/>
        <v>330</v>
      </c>
      <c r="B341" s="53">
        <f t="shared" si="77"/>
        <v>42909</v>
      </c>
      <c r="C341" s="5">
        <f t="shared" si="81"/>
        <v>1945.9152195420418</v>
      </c>
      <c r="D341" s="5">
        <f t="shared" si="73"/>
        <v>1.0662549148175573</v>
      </c>
      <c r="E341" s="5">
        <f t="shared" si="82"/>
        <v>1946.9814744568594</v>
      </c>
      <c r="F341" s="31">
        <f t="shared" si="72"/>
        <v>0.4452054794520548</v>
      </c>
      <c r="G341" s="12">
        <f t="shared" si="83"/>
        <v>146.91780821917851</v>
      </c>
      <c r="H341" s="33">
        <f t="shared" si="75"/>
        <v>2093.8992826760377</v>
      </c>
      <c r="I341" s="7">
        <f t="shared" si="74"/>
        <v>0.32367069031004925</v>
      </c>
      <c r="L341" s="5">
        <f t="shared" si="78"/>
        <v>321.98147445685743</v>
      </c>
      <c r="M341" s="5">
        <f t="shared" si="79"/>
        <v>146.91780821917851</v>
      </c>
      <c r="N341" s="5">
        <f t="shared" si="76"/>
        <v>468.89928267603591</v>
      </c>
      <c r="O341" s="5"/>
    </row>
    <row r="342" spans="1:15">
      <c r="A342">
        <f t="shared" si="80"/>
        <v>331</v>
      </c>
      <c r="B342" s="53">
        <f t="shared" si="77"/>
        <v>42910</v>
      </c>
      <c r="C342" s="5">
        <f t="shared" si="81"/>
        <v>1946.9814744568594</v>
      </c>
      <c r="D342" s="5">
        <f t="shared" si="73"/>
        <v>1.0668391640859505</v>
      </c>
      <c r="E342" s="5">
        <f t="shared" si="82"/>
        <v>1948.0483136209452</v>
      </c>
      <c r="F342" s="31">
        <f t="shared" si="72"/>
        <v>0.4452054794520548</v>
      </c>
      <c r="G342" s="12">
        <f t="shared" si="83"/>
        <v>147.36301369863057</v>
      </c>
      <c r="H342" s="33">
        <f t="shared" si="75"/>
        <v>2095.4113273195758</v>
      </c>
      <c r="I342" s="7">
        <f t="shared" si="74"/>
        <v>0.32360298746342336</v>
      </c>
      <c r="L342" s="5">
        <f t="shared" si="78"/>
        <v>323.04831362094336</v>
      </c>
      <c r="M342" s="5">
        <f t="shared" si="79"/>
        <v>147.36301369863057</v>
      </c>
      <c r="N342" s="5">
        <f t="shared" si="76"/>
        <v>470.41132731957396</v>
      </c>
      <c r="O342" s="5"/>
    </row>
    <row r="343" spans="1:15">
      <c r="A343">
        <f t="shared" si="80"/>
        <v>332</v>
      </c>
      <c r="B343" s="53">
        <f t="shared" si="77"/>
        <v>42911</v>
      </c>
      <c r="C343" s="5">
        <f t="shared" si="81"/>
        <v>1948.0483136209452</v>
      </c>
      <c r="D343" s="5">
        <f t="shared" si="73"/>
        <v>1.0674237334909291</v>
      </c>
      <c r="E343" s="5">
        <f t="shared" si="82"/>
        <v>1949.1157373544361</v>
      </c>
      <c r="F343" s="31">
        <f t="shared" si="72"/>
        <v>0.4452054794520548</v>
      </c>
      <c r="G343" s="12">
        <f t="shared" si="83"/>
        <v>147.80821917808262</v>
      </c>
      <c r="H343" s="33">
        <f t="shared" si="75"/>
        <v>2096.9239565325188</v>
      </c>
      <c r="I343" s="7">
        <f t="shared" si="74"/>
        <v>0.32353534386791871</v>
      </c>
      <c r="L343" s="5">
        <f t="shared" si="78"/>
        <v>324.11573735443432</v>
      </c>
      <c r="M343" s="5">
        <f t="shared" si="79"/>
        <v>147.80821917808262</v>
      </c>
      <c r="N343" s="5">
        <f t="shared" si="76"/>
        <v>471.92395653251697</v>
      </c>
      <c r="O343" s="5"/>
    </row>
    <row r="344" spans="1:15">
      <c r="A344">
        <f t="shared" si="80"/>
        <v>333</v>
      </c>
      <c r="B344" s="53">
        <f t="shared" si="77"/>
        <v>42912</v>
      </c>
      <c r="C344" s="5">
        <f t="shared" si="81"/>
        <v>1949.1157373544361</v>
      </c>
      <c r="D344" s="5">
        <f t="shared" si="73"/>
        <v>1.0680086232079102</v>
      </c>
      <c r="E344" s="5">
        <f t="shared" si="82"/>
        <v>1950.1837459776441</v>
      </c>
      <c r="F344" s="31">
        <f t="shared" si="72"/>
        <v>0.4452054794520548</v>
      </c>
      <c r="G344" s="12">
        <f t="shared" si="83"/>
        <v>148.25342465753468</v>
      </c>
      <c r="H344" s="33">
        <f t="shared" si="75"/>
        <v>2098.437170635179</v>
      </c>
      <c r="I344" s="7">
        <f t="shared" si="74"/>
        <v>0.32346775944808737</v>
      </c>
      <c r="L344" s="5">
        <f t="shared" si="78"/>
        <v>325.18374597764222</v>
      </c>
      <c r="M344" s="5">
        <f t="shared" si="79"/>
        <v>148.25342465753468</v>
      </c>
      <c r="N344" s="5">
        <f t="shared" si="76"/>
        <v>473.43717063517693</v>
      </c>
      <c r="O344" s="5"/>
    </row>
    <row r="345" spans="1:15">
      <c r="A345">
        <f t="shared" si="80"/>
        <v>334</v>
      </c>
      <c r="B345" s="53">
        <f t="shared" si="77"/>
        <v>42913</v>
      </c>
      <c r="C345" s="5">
        <f t="shared" si="81"/>
        <v>1950.1837459776441</v>
      </c>
      <c r="D345" s="5">
        <f t="shared" si="73"/>
        <v>1.0685938334124079</v>
      </c>
      <c r="E345" s="5">
        <f t="shared" si="82"/>
        <v>1951.2523398110566</v>
      </c>
      <c r="F345" s="31">
        <f t="shared" si="72"/>
        <v>0.4452054794520548</v>
      </c>
      <c r="G345" s="12">
        <f t="shared" si="83"/>
        <v>148.69863013698674</v>
      </c>
      <c r="H345" s="33">
        <f t="shared" si="75"/>
        <v>2099.9509699480432</v>
      </c>
      <c r="I345" s="7">
        <f t="shared" si="74"/>
        <v>0.3234002341286174</v>
      </c>
      <c r="L345" s="5">
        <f t="shared" si="78"/>
        <v>326.25233981105464</v>
      </c>
      <c r="M345" s="5">
        <f t="shared" si="79"/>
        <v>148.69863013698674</v>
      </c>
      <c r="N345" s="5">
        <f t="shared" si="76"/>
        <v>474.95096994804135</v>
      </c>
      <c r="O345" s="5"/>
    </row>
    <row r="346" spans="1:15">
      <c r="A346">
        <f t="shared" si="80"/>
        <v>335</v>
      </c>
      <c r="B346" s="53">
        <f t="shared" si="77"/>
        <v>42914</v>
      </c>
      <c r="C346" s="5">
        <f t="shared" si="81"/>
        <v>1951.2523398110566</v>
      </c>
      <c r="D346" s="5">
        <f t="shared" si="73"/>
        <v>1.0691793642800311</v>
      </c>
      <c r="E346" s="5">
        <f t="shared" si="82"/>
        <v>1952.3215191753366</v>
      </c>
      <c r="F346" s="31">
        <f t="shared" si="72"/>
        <v>0.4452054794520548</v>
      </c>
      <c r="G346" s="12">
        <f t="shared" si="83"/>
        <v>149.14383561643879</v>
      </c>
      <c r="H346" s="33">
        <f t="shared" si="75"/>
        <v>2101.4653547917756</v>
      </c>
      <c r="I346" s="7">
        <f t="shared" si="74"/>
        <v>0.32333276783433201</v>
      </c>
      <c r="L346" s="5">
        <f t="shared" si="78"/>
        <v>327.32151917533469</v>
      </c>
      <c r="M346" s="5">
        <f t="shared" si="79"/>
        <v>149.14383561643879</v>
      </c>
      <c r="N346" s="5">
        <f t="shared" si="76"/>
        <v>476.46535479177351</v>
      </c>
      <c r="O346" s="5"/>
    </row>
    <row r="347" spans="1:15">
      <c r="A347">
        <f t="shared" si="80"/>
        <v>336</v>
      </c>
      <c r="B347" s="53">
        <f t="shared" si="77"/>
        <v>42915</v>
      </c>
      <c r="C347" s="5">
        <f t="shared" si="81"/>
        <v>1952.3215191753366</v>
      </c>
      <c r="D347" s="5">
        <f t="shared" si="73"/>
        <v>1.0697652159864859</v>
      </c>
      <c r="E347" s="5">
        <f t="shared" si="82"/>
        <v>1953.3912843913231</v>
      </c>
      <c r="F347" s="31">
        <f t="shared" si="72"/>
        <v>0.4452054794520548</v>
      </c>
      <c r="G347" s="12">
        <f t="shared" si="83"/>
        <v>149.58904109589085</v>
      </c>
      <c r="H347" s="33">
        <f t="shared" si="75"/>
        <v>2102.980325487214</v>
      </c>
      <c r="I347" s="7">
        <f t="shared" si="74"/>
        <v>0.32326536049018667</v>
      </c>
      <c r="L347" s="5">
        <f t="shared" si="78"/>
        <v>328.39128439132116</v>
      </c>
      <c r="M347" s="5">
        <f t="shared" si="79"/>
        <v>149.58904109589085</v>
      </c>
      <c r="N347" s="5">
        <f t="shared" si="76"/>
        <v>477.98032548721199</v>
      </c>
      <c r="O347" s="5"/>
    </row>
    <row r="348" spans="1:15">
      <c r="A348">
        <f t="shared" si="80"/>
        <v>337</v>
      </c>
      <c r="B348" s="53">
        <f t="shared" si="77"/>
        <v>42916</v>
      </c>
      <c r="C348" s="5">
        <f t="shared" si="81"/>
        <v>1953.3912843913231</v>
      </c>
      <c r="D348" s="5">
        <f t="shared" si="73"/>
        <v>1.0703513887075744</v>
      </c>
      <c r="E348" s="5">
        <f t="shared" si="82"/>
        <v>1954.4616357800307</v>
      </c>
      <c r="F348" s="31">
        <f t="shared" si="72"/>
        <v>0.4452054794520548</v>
      </c>
      <c r="G348" s="12">
        <f t="shared" si="83"/>
        <v>150.03424657534291</v>
      </c>
      <c r="H348" s="33">
        <f t="shared" si="75"/>
        <v>2104.4958823553739</v>
      </c>
      <c r="I348" s="7">
        <f t="shared" si="74"/>
        <v>0.32319801202127302</v>
      </c>
      <c r="L348" s="5">
        <f t="shared" si="78"/>
        <v>329.46163578002876</v>
      </c>
      <c r="M348" s="5">
        <f t="shared" si="79"/>
        <v>150.03424657534291</v>
      </c>
      <c r="N348" s="5">
        <f t="shared" si="76"/>
        <v>479.49588235537169</v>
      </c>
      <c r="O348" s="5"/>
    </row>
    <row r="349" spans="1:15">
      <c r="A349">
        <f t="shared" si="80"/>
        <v>338</v>
      </c>
      <c r="B349" s="53">
        <f t="shared" si="77"/>
        <v>42917</v>
      </c>
      <c r="C349" s="5">
        <f t="shared" si="81"/>
        <v>1954.4616357800307</v>
      </c>
      <c r="D349" s="5">
        <f t="shared" si="73"/>
        <v>1.0709378826191951</v>
      </c>
      <c r="E349" s="5">
        <f t="shared" si="82"/>
        <v>1955.5325736626498</v>
      </c>
      <c r="F349" s="31">
        <f t="shared" si="72"/>
        <v>0.4452054794520548</v>
      </c>
      <c r="G349" s="12">
        <f t="shared" si="83"/>
        <v>150.47945205479496</v>
      </c>
      <c r="H349" s="33">
        <f t="shared" si="75"/>
        <v>2106.0120257174449</v>
      </c>
      <c r="I349" s="7">
        <f t="shared" si="74"/>
        <v>0.32313072235281382</v>
      </c>
      <c r="L349" s="5">
        <f t="shared" si="78"/>
        <v>330.53257366264796</v>
      </c>
      <c r="M349" s="5">
        <f t="shared" si="79"/>
        <v>150.47945205479496</v>
      </c>
      <c r="N349" s="5">
        <f t="shared" si="76"/>
        <v>481.01202571744295</v>
      </c>
      <c r="O349" s="5"/>
    </row>
    <row r="350" spans="1:15">
      <c r="A350">
        <f t="shared" si="80"/>
        <v>339</v>
      </c>
      <c r="B350" s="53">
        <f t="shared" si="77"/>
        <v>42918</v>
      </c>
      <c r="C350" s="5">
        <f t="shared" si="81"/>
        <v>1955.5325736626498</v>
      </c>
      <c r="D350" s="5">
        <f t="shared" si="73"/>
        <v>1.0715246978973425</v>
      </c>
      <c r="E350" s="5">
        <f t="shared" si="82"/>
        <v>1956.6040983605471</v>
      </c>
      <c r="F350" s="31">
        <f t="shared" si="72"/>
        <v>0.4452054794520548</v>
      </c>
      <c r="G350" s="12">
        <f t="shared" si="83"/>
        <v>150.92465753424702</v>
      </c>
      <c r="H350" s="33">
        <f t="shared" si="75"/>
        <v>2107.5287558947944</v>
      </c>
      <c r="I350" s="7">
        <f t="shared" si="74"/>
        <v>0.32306349141016671</v>
      </c>
      <c r="L350" s="5">
        <f t="shared" si="78"/>
        <v>331.60409836054532</v>
      </c>
      <c r="M350" s="5">
        <f t="shared" si="79"/>
        <v>150.92465753424702</v>
      </c>
      <c r="N350" s="5">
        <f t="shared" si="76"/>
        <v>482.52875589479231</v>
      </c>
      <c r="O350" s="5"/>
    </row>
    <row r="351" spans="1:15">
      <c r="A351">
        <f t="shared" si="80"/>
        <v>340</v>
      </c>
      <c r="B351" s="53">
        <f t="shared" si="77"/>
        <v>42919</v>
      </c>
      <c r="C351" s="5">
        <f t="shared" si="81"/>
        <v>1956.6040983605471</v>
      </c>
      <c r="D351" s="5">
        <f t="shared" si="73"/>
        <v>1.0721118347181082</v>
      </c>
      <c r="E351" s="5">
        <f t="shared" si="82"/>
        <v>1957.6762101952652</v>
      </c>
      <c r="F351" s="31">
        <f t="shared" si="72"/>
        <v>0.4452054794520548</v>
      </c>
      <c r="G351" s="12">
        <f t="shared" si="83"/>
        <v>151.36986301369907</v>
      </c>
      <c r="H351" s="33">
        <f t="shared" si="75"/>
        <v>2109.0460732089641</v>
      </c>
      <c r="I351" s="7">
        <f t="shared" si="74"/>
        <v>0.32299631911882154</v>
      </c>
      <c r="L351" s="5">
        <f t="shared" si="78"/>
        <v>332.67621019526342</v>
      </c>
      <c r="M351" s="5">
        <f t="shared" si="79"/>
        <v>151.36986301369907</v>
      </c>
      <c r="N351" s="5">
        <f t="shared" si="76"/>
        <v>484.04607320896253</v>
      </c>
      <c r="O351" s="5"/>
    </row>
    <row r="352" spans="1:15">
      <c r="A352">
        <f t="shared" si="80"/>
        <v>341</v>
      </c>
      <c r="B352" s="53">
        <f t="shared" si="77"/>
        <v>42920</v>
      </c>
      <c r="C352" s="5">
        <f t="shared" si="81"/>
        <v>1957.6762101952652</v>
      </c>
      <c r="D352" s="5">
        <f t="shared" si="73"/>
        <v>1.0726992932576798</v>
      </c>
      <c r="E352" s="5">
        <f t="shared" si="82"/>
        <v>1958.7489094885229</v>
      </c>
      <c r="F352" s="31">
        <f t="shared" si="72"/>
        <v>0.4452054794520548</v>
      </c>
      <c r="G352" s="12">
        <f t="shared" si="83"/>
        <v>151.81506849315113</v>
      </c>
      <c r="H352" s="33">
        <f t="shared" si="75"/>
        <v>2110.5639779816743</v>
      </c>
      <c r="I352" s="7">
        <f t="shared" si="74"/>
        <v>0.32292920540440118</v>
      </c>
      <c r="L352" s="5">
        <f t="shared" si="78"/>
        <v>333.74890948852112</v>
      </c>
      <c r="M352" s="5">
        <f t="shared" si="79"/>
        <v>151.81506849315113</v>
      </c>
      <c r="N352" s="5">
        <f t="shared" si="76"/>
        <v>485.56397798167222</v>
      </c>
      <c r="O352" s="5"/>
    </row>
    <row r="353" spans="1:15">
      <c r="A353">
        <f t="shared" si="80"/>
        <v>342</v>
      </c>
      <c r="B353" s="53">
        <f t="shared" si="77"/>
        <v>42921</v>
      </c>
      <c r="C353" s="5">
        <f t="shared" si="81"/>
        <v>1958.7489094885229</v>
      </c>
      <c r="D353" s="5">
        <f t="shared" si="73"/>
        <v>1.0732870736923414</v>
      </c>
      <c r="E353" s="5">
        <f t="shared" si="82"/>
        <v>1959.8221965622154</v>
      </c>
      <c r="F353" s="31">
        <f t="shared" si="72"/>
        <v>0.4452054794520548</v>
      </c>
      <c r="G353" s="12">
        <f t="shared" si="83"/>
        <v>152.26027397260319</v>
      </c>
      <c r="H353" s="33">
        <f t="shared" si="75"/>
        <v>2112.0824705348186</v>
      </c>
      <c r="I353" s="7">
        <f t="shared" si="74"/>
        <v>0.32286215019266024</v>
      </c>
      <c r="L353" s="5">
        <f t="shared" si="78"/>
        <v>334.82219656221343</v>
      </c>
      <c r="M353" s="5">
        <f t="shared" si="79"/>
        <v>152.26027397260319</v>
      </c>
      <c r="N353" s="5">
        <f t="shared" si="76"/>
        <v>487.08247053481659</v>
      </c>
      <c r="O353" s="5"/>
    </row>
    <row r="354" spans="1:15">
      <c r="A354">
        <f t="shared" si="80"/>
        <v>343</v>
      </c>
      <c r="B354" s="53">
        <f t="shared" si="77"/>
        <v>42922</v>
      </c>
      <c r="C354" s="5">
        <f t="shared" si="81"/>
        <v>1959.8221965622154</v>
      </c>
      <c r="D354" s="5">
        <f t="shared" si="73"/>
        <v>1.0738751761984744</v>
      </c>
      <c r="E354" s="5">
        <f t="shared" si="82"/>
        <v>1960.8960717384139</v>
      </c>
      <c r="F354" s="31">
        <f t="shared" si="72"/>
        <v>0.4452054794520548</v>
      </c>
      <c r="G354" s="12">
        <f t="shared" si="83"/>
        <v>152.70547945205524</v>
      </c>
      <c r="H354" s="33">
        <f t="shared" si="75"/>
        <v>2113.6015511904693</v>
      </c>
      <c r="I354" s="7">
        <f t="shared" si="74"/>
        <v>0.32279515340948528</v>
      </c>
      <c r="L354" s="5">
        <f t="shared" si="78"/>
        <v>335.89607173841193</v>
      </c>
      <c r="M354" s="5">
        <f t="shared" si="79"/>
        <v>152.70547945205524</v>
      </c>
      <c r="N354" s="5">
        <f t="shared" si="76"/>
        <v>488.60155119046715</v>
      </c>
      <c r="O354" s="5"/>
    </row>
    <row r="355" spans="1:15">
      <c r="A355">
        <f t="shared" si="80"/>
        <v>344</v>
      </c>
      <c r="B355" s="53">
        <f t="shared" si="77"/>
        <v>42923</v>
      </c>
      <c r="C355" s="5">
        <f t="shared" si="81"/>
        <v>1960.8960717384139</v>
      </c>
      <c r="D355" s="5">
        <f t="shared" si="73"/>
        <v>1.0744636009525557</v>
      </c>
      <c r="E355" s="5">
        <f t="shared" si="82"/>
        <v>1961.9705353393665</v>
      </c>
      <c r="F355" s="31">
        <f t="shared" si="72"/>
        <v>0.4452054794520548</v>
      </c>
      <c r="G355" s="12">
        <f t="shared" si="83"/>
        <v>153.1506849315073</v>
      </c>
      <c r="H355" s="33">
        <f t="shared" si="75"/>
        <v>2115.1212202708739</v>
      </c>
      <c r="I355" s="7">
        <f t="shared" si="74"/>
        <v>0.32272821498089543</v>
      </c>
      <c r="L355" s="5">
        <f t="shared" si="78"/>
        <v>336.97053533936452</v>
      </c>
      <c r="M355" s="5">
        <f t="shared" si="79"/>
        <v>153.1506849315073</v>
      </c>
      <c r="N355" s="5">
        <f t="shared" si="76"/>
        <v>490.12122027087185</v>
      </c>
      <c r="O355" s="5"/>
    </row>
    <row r="356" spans="1:15">
      <c r="A356">
        <f t="shared" si="80"/>
        <v>345</v>
      </c>
      <c r="B356" s="53">
        <f t="shared" si="77"/>
        <v>42924</v>
      </c>
      <c r="C356" s="5">
        <f t="shared" si="81"/>
        <v>1961.9705353393665</v>
      </c>
      <c r="D356" s="5">
        <f t="shared" si="73"/>
        <v>1.0750523481311598</v>
      </c>
      <c r="E356" s="5">
        <f t="shared" si="82"/>
        <v>1963.0455876874976</v>
      </c>
      <c r="F356" s="31">
        <f t="shared" si="72"/>
        <v>0.4452054794520548</v>
      </c>
      <c r="G356" s="12">
        <f t="shared" si="83"/>
        <v>153.59589041095936</v>
      </c>
      <c r="H356" s="33">
        <f t="shared" si="75"/>
        <v>2116.6414780984569</v>
      </c>
      <c r="I356" s="7">
        <f t="shared" si="74"/>
        <v>0.32266133483304038</v>
      </c>
      <c r="L356" s="5">
        <f t="shared" si="78"/>
        <v>338.0455876874957</v>
      </c>
      <c r="M356" s="5">
        <f t="shared" si="79"/>
        <v>153.59589041095936</v>
      </c>
      <c r="N356" s="5">
        <f t="shared" si="76"/>
        <v>491.64147809845508</v>
      </c>
      <c r="O356" s="5"/>
    </row>
    <row r="357" spans="1:15">
      <c r="A357">
        <f t="shared" si="80"/>
        <v>346</v>
      </c>
      <c r="B357" s="53">
        <f t="shared" si="77"/>
        <v>42925</v>
      </c>
      <c r="C357" s="5">
        <f t="shared" si="81"/>
        <v>1963.0455876874976</v>
      </c>
      <c r="D357" s="5">
        <f t="shared" si="73"/>
        <v>1.0756414179109577</v>
      </c>
      <c r="E357" s="5">
        <f t="shared" si="82"/>
        <v>1964.1212291054085</v>
      </c>
      <c r="F357" s="31">
        <f t="shared" si="72"/>
        <v>0.4452054794520548</v>
      </c>
      <c r="G357" s="12">
        <f t="shared" si="83"/>
        <v>154.04109589041141</v>
      </c>
      <c r="H357" s="33">
        <f t="shared" si="75"/>
        <v>2118.1623249958197</v>
      </c>
      <c r="I357" s="7">
        <f t="shared" si="74"/>
        <v>0.3225945128922007</v>
      </c>
      <c r="L357" s="5">
        <f t="shared" si="78"/>
        <v>339.12122910540666</v>
      </c>
      <c r="M357" s="5">
        <f t="shared" si="79"/>
        <v>154.04109589041141</v>
      </c>
      <c r="N357" s="5">
        <f t="shared" si="76"/>
        <v>493.16232499581804</v>
      </c>
      <c r="O357" s="5"/>
    </row>
    <row r="358" spans="1:15">
      <c r="A358">
        <f t="shared" si="80"/>
        <v>347</v>
      </c>
      <c r="B358" s="53">
        <f t="shared" si="77"/>
        <v>42926</v>
      </c>
      <c r="C358" s="5">
        <f t="shared" si="81"/>
        <v>1964.1212291054085</v>
      </c>
      <c r="D358" s="5">
        <f t="shared" si="73"/>
        <v>1.076230810468717</v>
      </c>
      <c r="E358" s="5">
        <f t="shared" si="82"/>
        <v>1965.1974599158773</v>
      </c>
      <c r="F358" s="31">
        <f t="shared" si="72"/>
        <v>0.4452054794520548</v>
      </c>
      <c r="G358" s="12">
        <f t="shared" si="83"/>
        <v>154.48630136986347</v>
      </c>
      <c r="H358" s="33">
        <f t="shared" si="75"/>
        <v>2119.6837612857407</v>
      </c>
      <c r="I358" s="7">
        <f t="shared" si="74"/>
        <v>0.32252774908478915</v>
      </c>
      <c r="L358" s="5">
        <f t="shared" si="78"/>
        <v>340.19745991587536</v>
      </c>
      <c r="M358" s="5">
        <f t="shared" si="79"/>
        <v>154.48630136986347</v>
      </c>
      <c r="N358" s="5">
        <f t="shared" si="76"/>
        <v>494.6837612857388</v>
      </c>
      <c r="O358" s="5"/>
    </row>
    <row r="359" spans="1:15">
      <c r="A359">
        <f t="shared" si="80"/>
        <v>348</v>
      </c>
      <c r="B359" s="53">
        <f t="shared" si="77"/>
        <v>42927</v>
      </c>
      <c r="C359" s="5">
        <f t="shared" si="81"/>
        <v>1965.1974599158773</v>
      </c>
      <c r="D359" s="5">
        <f t="shared" si="73"/>
        <v>1.0768205259813028</v>
      </c>
      <c r="E359" s="5">
        <f t="shared" si="82"/>
        <v>1966.2742804418585</v>
      </c>
      <c r="F359" s="31">
        <f t="shared" si="72"/>
        <v>0.4452054794520548</v>
      </c>
      <c r="G359" s="12">
        <f t="shared" si="83"/>
        <v>154.93150684931553</v>
      </c>
      <c r="H359" s="33">
        <f t="shared" si="75"/>
        <v>2121.2057872911741</v>
      </c>
      <c r="I359" s="7">
        <f t="shared" si="74"/>
        <v>0.3224610433373471</v>
      </c>
      <c r="L359" s="5">
        <f t="shared" si="78"/>
        <v>341.27428044185666</v>
      </c>
      <c r="M359" s="5">
        <f t="shared" si="79"/>
        <v>154.93150684931553</v>
      </c>
      <c r="N359" s="5">
        <f t="shared" si="76"/>
        <v>496.20578729117221</v>
      </c>
      <c r="O359" s="5"/>
    </row>
    <row r="360" spans="1:15">
      <c r="A360">
        <f t="shared" si="80"/>
        <v>349</v>
      </c>
      <c r="B360" s="53">
        <f t="shared" si="77"/>
        <v>42928</v>
      </c>
      <c r="C360" s="5">
        <f t="shared" si="81"/>
        <v>1966.2742804418585</v>
      </c>
      <c r="D360" s="5">
        <f t="shared" si="73"/>
        <v>1.077410564625676</v>
      </c>
      <c r="E360" s="5">
        <f t="shared" si="82"/>
        <v>1967.3516910064843</v>
      </c>
      <c r="F360" s="31">
        <f t="shared" si="72"/>
        <v>0.4452054794520548</v>
      </c>
      <c r="G360" s="12">
        <f t="shared" si="83"/>
        <v>155.37671232876758</v>
      </c>
      <c r="H360" s="33">
        <f t="shared" si="75"/>
        <v>2122.7284033352521</v>
      </c>
      <c r="I360" s="7">
        <f t="shared" si="74"/>
        <v>0.32239439557654759</v>
      </c>
      <c r="L360" s="5">
        <f t="shared" si="78"/>
        <v>342.35169100648233</v>
      </c>
      <c r="M360" s="5">
        <f t="shared" si="79"/>
        <v>155.37671232876758</v>
      </c>
      <c r="N360" s="5">
        <f t="shared" si="76"/>
        <v>497.72840333524994</v>
      </c>
      <c r="O360" s="5"/>
    </row>
    <row r="361" spans="1:15">
      <c r="A361">
        <f t="shared" si="80"/>
        <v>350</v>
      </c>
      <c r="B361" s="53">
        <f t="shared" si="77"/>
        <v>42929</v>
      </c>
      <c r="C361" s="5">
        <f t="shared" si="81"/>
        <v>1967.3516910064843</v>
      </c>
      <c r="D361" s="5">
        <f t="shared" si="73"/>
        <v>1.0780009265788957</v>
      </c>
      <c r="E361" s="5">
        <f t="shared" si="82"/>
        <v>1968.4296919330632</v>
      </c>
      <c r="F361" s="31">
        <f t="shared" si="72"/>
        <v>0.4452054794520548</v>
      </c>
      <c r="G361" s="12">
        <f t="shared" si="83"/>
        <v>155.82191780821964</v>
      </c>
      <c r="H361" s="33">
        <f t="shared" si="75"/>
        <v>2124.2516097412827</v>
      </c>
      <c r="I361" s="7">
        <f t="shared" si="74"/>
        <v>0.32232780572919179</v>
      </c>
      <c r="L361" s="5">
        <f t="shared" si="78"/>
        <v>343.42969193306124</v>
      </c>
      <c r="M361" s="5">
        <f t="shared" si="79"/>
        <v>155.82191780821964</v>
      </c>
      <c r="N361" s="5">
        <f t="shared" si="76"/>
        <v>499.25160974128084</v>
      </c>
      <c r="O361" s="5"/>
    </row>
    <row r="362" spans="1:15">
      <c r="A362">
        <f t="shared" si="80"/>
        <v>351</v>
      </c>
      <c r="B362" s="53">
        <f t="shared" si="77"/>
        <v>42930</v>
      </c>
      <c r="C362" s="5">
        <f t="shared" si="81"/>
        <v>1968.4296919330632</v>
      </c>
      <c r="D362" s="5">
        <f t="shared" si="73"/>
        <v>1.0785916120181169</v>
      </c>
      <c r="E362" s="5">
        <f t="shared" si="82"/>
        <v>1969.5082835450812</v>
      </c>
      <c r="F362" s="31">
        <f t="shared" si="72"/>
        <v>0.4452054794520548</v>
      </c>
      <c r="G362" s="12">
        <f t="shared" si="83"/>
        <v>156.26712328767169</v>
      </c>
      <c r="H362" s="33">
        <f t="shared" si="75"/>
        <v>2125.7754068327531</v>
      </c>
      <c r="I362" s="7">
        <f t="shared" si="74"/>
        <v>0.32226127372221275</v>
      </c>
      <c r="L362" s="5">
        <f t="shared" si="78"/>
        <v>344.50828354507934</v>
      </c>
      <c r="M362" s="5">
        <f t="shared" si="79"/>
        <v>156.26712328767169</v>
      </c>
      <c r="N362" s="5">
        <f t="shared" si="76"/>
        <v>500.77540683275106</v>
      </c>
      <c r="O362" s="5"/>
    </row>
    <row r="363" spans="1:15">
      <c r="A363">
        <f t="shared" si="80"/>
        <v>352</v>
      </c>
      <c r="B363" s="53">
        <f t="shared" si="77"/>
        <v>42931</v>
      </c>
      <c r="C363" s="5">
        <f t="shared" si="81"/>
        <v>1969.5082835450812</v>
      </c>
      <c r="D363" s="5">
        <f t="shared" si="73"/>
        <v>1.0791826211205926</v>
      </c>
      <c r="E363" s="5">
        <f t="shared" si="82"/>
        <v>1970.5874661662017</v>
      </c>
      <c r="F363" s="31">
        <f t="shared" si="72"/>
        <v>0.4452054794520548</v>
      </c>
      <c r="G363" s="12">
        <f t="shared" si="83"/>
        <v>156.71232876712375</v>
      </c>
      <c r="H363" s="33">
        <f t="shared" si="75"/>
        <v>2127.2997949333253</v>
      </c>
      <c r="I363" s="7">
        <f t="shared" si="74"/>
        <v>0.32219479948267088</v>
      </c>
      <c r="L363" s="5">
        <f t="shared" si="78"/>
        <v>345.58746616619993</v>
      </c>
      <c r="M363" s="5">
        <f t="shared" si="79"/>
        <v>156.71232876712375</v>
      </c>
      <c r="N363" s="5">
        <f t="shared" si="76"/>
        <v>502.29979493332371</v>
      </c>
      <c r="O363" s="5"/>
    </row>
    <row r="364" spans="1:15">
      <c r="A364">
        <f t="shared" si="80"/>
        <v>353</v>
      </c>
      <c r="B364" s="53">
        <f t="shared" si="77"/>
        <v>42932</v>
      </c>
      <c r="C364" s="5">
        <f t="shared" si="81"/>
        <v>1970.5874661662017</v>
      </c>
      <c r="D364" s="5">
        <f t="shared" si="73"/>
        <v>1.0797739540636724</v>
      </c>
      <c r="E364" s="5">
        <f t="shared" si="82"/>
        <v>1971.6672401202654</v>
      </c>
      <c r="F364" s="31">
        <f t="shared" si="72"/>
        <v>0.4452054794520548</v>
      </c>
      <c r="G364" s="12">
        <f t="shared" si="83"/>
        <v>157.15753424657581</v>
      </c>
      <c r="H364" s="33">
        <f t="shared" si="75"/>
        <v>2128.8247743668412</v>
      </c>
      <c r="I364" s="7">
        <f t="shared" si="74"/>
        <v>0.32212838293775725</v>
      </c>
      <c r="L364" s="5">
        <f t="shared" si="78"/>
        <v>346.66724012026361</v>
      </c>
      <c r="M364" s="5">
        <f t="shared" si="79"/>
        <v>157.15753424657581</v>
      </c>
      <c r="N364" s="5">
        <f t="shared" si="76"/>
        <v>503.82477436683939</v>
      </c>
      <c r="O364" s="5"/>
    </row>
    <row r="365" spans="1:15">
      <c r="A365">
        <f t="shared" si="80"/>
        <v>354</v>
      </c>
      <c r="B365" s="53">
        <f t="shared" si="77"/>
        <v>42933</v>
      </c>
      <c r="C365" s="5">
        <f t="shared" si="81"/>
        <v>1971.6672401202654</v>
      </c>
      <c r="D365" s="5">
        <f t="shared" si="73"/>
        <v>1.0803656110248032</v>
      </c>
      <c r="E365" s="5">
        <f t="shared" si="82"/>
        <v>1972.7476057312902</v>
      </c>
      <c r="F365" s="31">
        <f t="shared" si="72"/>
        <v>0.4452054794520548</v>
      </c>
      <c r="G365" s="12">
        <f t="shared" si="83"/>
        <v>157.60273972602786</v>
      </c>
      <c r="H365" s="33">
        <f t="shared" si="75"/>
        <v>2130.3503454573179</v>
      </c>
      <c r="I365" s="7">
        <f t="shared" si="74"/>
        <v>0.32206202401478945</v>
      </c>
      <c r="L365" s="5">
        <f t="shared" si="78"/>
        <v>347.74760573128844</v>
      </c>
      <c r="M365" s="5">
        <f t="shared" si="79"/>
        <v>157.60273972602786</v>
      </c>
      <c r="N365" s="5">
        <f t="shared" si="76"/>
        <v>505.35034545731628</v>
      </c>
      <c r="O365" s="5"/>
    </row>
    <row r="366" spans="1:15">
      <c r="A366">
        <f t="shared" si="80"/>
        <v>355</v>
      </c>
      <c r="B366" s="53">
        <f t="shared" si="77"/>
        <v>42934</v>
      </c>
      <c r="C366" s="5">
        <f t="shared" si="81"/>
        <v>1972.7476057312902</v>
      </c>
      <c r="D366" s="5">
        <f t="shared" si="73"/>
        <v>1.0809575921815291</v>
      </c>
      <c r="E366" s="5">
        <f t="shared" si="82"/>
        <v>1973.8285633234716</v>
      </c>
      <c r="F366" s="31">
        <f t="shared" si="72"/>
        <v>0.4452054794520548</v>
      </c>
      <c r="G366" s="12">
        <f t="shared" si="83"/>
        <v>158.04794520547992</v>
      </c>
      <c r="H366" s="33">
        <f t="shared" si="75"/>
        <v>2131.8765085289515</v>
      </c>
      <c r="I366" s="7">
        <f t="shared" si="74"/>
        <v>0.32199572264121584</v>
      </c>
      <c r="L366" s="5">
        <f t="shared" si="78"/>
        <v>348.82856332346995</v>
      </c>
      <c r="M366" s="5">
        <f t="shared" si="79"/>
        <v>158.04794520547992</v>
      </c>
      <c r="N366" s="5">
        <f t="shared" si="76"/>
        <v>506.8765085289499</v>
      </c>
      <c r="O366" s="5"/>
    </row>
    <row r="367" spans="1:15">
      <c r="A367">
        <f t="shared" si="80"/>
        <v>356</v>
      </c>
      <c r="B367" s="53">
        <f t="shared" si="77"/>
        <v>42935</v>
      </c>
      <c r="C367" s="5">
        <f t="shared" si="81"/>
        <v>1973.8285633234716</v>
      </c>
      <c r="D367" s="5">
        <f t="shared" si="73"/>
        <v>1.0815498977114915</v>
      </c>
      <c r="E367" s="5">
        <f t="shared" si="82"/>
        <v>1974.9101132211831</v>
      </c>
      <c r="F367" s="31">
        <f t="shared" si="72"/>
        <v>0.4452054794520548</v>
      </c>
      <c r="G367" s="12">
        <f t="shared" si="83"/>
        <v>158.49315068493198</v>
      </c>
      <c r="H367" s="33">
        <f t="shared" si="75"/>
        <v>2133.4032639061152</v>
      </c>
      <c r="I367" s="7">
        <f t="shared" si="74"/>
        <v>0.32192947874461136</v>
      </c>
      <c r="L367" s="5">
        <f t="shared" si="78"/>
        <v>349.91011322118146</v>
      </c>
      <c r="M367" s="5">
        <f t="shared" si="79"/>
        <v>158.49315068493198</v>
      </c>
      <c r="N367" s="5">
        <f t="shared" si="76"/>
        <v>508.40326390611347</v>
      </c>
      <c r="O367" s="5"/>
    </row>
    <row r="368" spans="1:15">
      <c r="A368">
        <f t="shared" si="80"/>
        <v>357</v>
      </c>
      <c r="B368" s="53">
        <f t="shared" si="77"/>
        <v>42936</v>
      </c>
      <c r="C368" s="5">
        <f t="shared" si="81"/>
        <v>1974.9101132211831</v>
      </c>
      <c r="D368" s="5">
        <f t="shared" si="73"/>
        <v>1.0821425277924293</v>
      </c>
      <c r="E368" s="5">
        <f t="shared" si="82"/>
        <v>1975.9922557489756</v>
      </c>
      <c r="F368" s="31">
        <f t="shared" si="72"/>
        <v>0.4452054794520548</v>
      </c>
      <c r="G368" s="12">
        <f t="shared" si="83"/>
        <v>158.93835616438403</v>
      </c>
      <c r="H368" s="33">
        <f t="shared" si="75"/>
        <v>2134.9306119133598</v>
      </c>
      <c r="I368" s="7">
        <f t="shared" si="74"/>
        <v>0.32186329225267879</v>
      </c>
      <c r="L368" s="5">
        <f t="shared" si="78"/>
        <v>350.99225574897389</v>
      </c>
      <c r="M368" s="5">
        <f t="shared" si="79"/>
        <v>158.93835616438403</v>
      </c>
      <c r="N368" s="5">
        <f t="shared" si="76"/>
        <v>509.93061191335789</v>
      </c>
      <c r="O368" s="5"/>
    </row>
    <row r="369" spans="1:15">
      <c r="A369">
        <f t="shared" si="80"/>
        <v>358</v>
      </c>
      <c r="B369" s="53">
        <f t="shared" si="77"/>
        <v>42937</v>
      </c>
      <c r="C369" s="5">
        <f t="shared" si="81"/>
        <v>1975.9922557489756</v>
      </c>
      <c r="D369" s="5">
        <f t="shared" si="73"/>
        <v>1.0827354826021784</v>
      </c>
      <c r="E369" s="5">
        <f t="shared" si="82"/>
        <v>1977.0749912315778</v>
      </c>
      <c r="F369" s="31">
        <f t="shared" si="72"/>
        <v>0.4452054794520548</v>
      </c>
      <c r="G369" s="12">
        <f t="shared" si="83"/>
        <v>159.38356164383609</v>
      </c>
      <c r="H369" s="33">
        <f t="shared" si="75"/>
        <v>2136.4585528754137</v>
      </c>
      <c r="I369" s="7">
        <f t="shared" si="74"/>
        <v>0.32179716309324874</v>
      </c>
      <c r="L369" s="5">
        <f t="shared" si="78"/>
        <v>352.07499123157606</v>
      </c>
      <c r="M369" s="5">
        <f t="shared" si="79"/>
        <v>159.38356164383609</v>
      </c>
      <c r="N369" s="5">
        <f t="shared" si="76"/>
        <v>511.45855287541212</v>
      </c>
      <c r="O369" s="5"/>
    </row>
    <row r="370" spans="1:15">
      <c r="A370">
        <f t="shared" si="80"/>
        <v>359</v>
      </c>
      <c r="B370" s="53">
        <f t="shared" si="77"/>
        <v>42938</v>
      </c>
      <c r="C370" s="5">
        <f t="shared" si="81"/>
        <v>1977.0749912315778</v>
      </c>
      <c r="D370" s="5">
        <f t="shared" si="73"/>
        <v>1.0833287623186729</v>
      </c>
      <c r="E370" s="5">
        <f t="shared" si="82"/>
        <v>1978.1583199938964</v>
      </c>
      <c r="F370" s="31">
        <f t="shared" si="72"/>
        <v>0.4452054794520548</v>
      </c>
      <c r="G370" s="12">
        <f t="shared" si="83"/>
        <v>159.82876712328815</v>
      </c>
      <c r="H370" s="33">
        <f t="shared" si="75"/>
        <v>2137.9870871171847</v>
      </c>
      <c r="I370" s="7">
        <f t="shared" si="74"/>
        <v>0.32173109119427973</v>
      </c>
      <c r="L370" s="5">
        <f t="shared" si="78"/>
        <v>353.15831999389474</v>
      </c>
      <c r="M370" s="5">
        <f t="shared" si="79"/>
        <v>159.82876712328815</v>
      </c>
      <c r="N370" s="5">
        <f t="shared" si="76"/>
        <v>512.98708711718291</v>
      </c>
      <c r="O370" s="5"/>
    </row>
    <row r="371" spans="1:15">
      <c r="A371">
        <f t="shared" si="80"/>
        <v>360</v>
      </c>
      <c r="B371" s="53">
        <f t="shared" si="77"/>
        <v>42939</v>
      </c>
      <c r="C371" s="5">
        <f t="shared" si="81"/>
        <v>1978.1583199938964</v>
      </c>
      <c r="D371" s="5">
        <f t="shared" si="73"/>
        <v>1.0839223671199434</v>
      </c>
      <c r="E371" s="5">
        <f t="shared" si="82"/>
        <v>1979.2422423610162</v>
      </c>
      <c r="F371" s="31">
        <f t="shared" si="72"/>
        <v>0.4452054794520548</v>
      </c>
      <c r="G371" s="12">
        <f t="shared" si="83"/>
        <v>160.2739726027402</v>
      </c>
      <c r="H371" s="33">
        <f t="shared" si="75"/>
        <v>2139.5162149637563</v>
      </c>
      <c r="I371" s="7">
        <f t="shared" si="74"/>
        <v>0.32166507648385606</v>
      </c>
      <c r="L371" s="5">
        <f t="shared" si="78"/>
        <v>354.24224236101469</v>
      </c>
      <c r="M371" s="5">
        <f t="shared" si="79"/>
        <v>160.2739726027402</v>
      </c>
      <c r="N371" s="5">
        <f t="shared" si="76"/>
        <v>514.51621496375492</v>
      </c>
      <c r="O371" s="5"/>
    </row>
    <row r="372" spans="1:15">
      <c r="A372">
        <f t="shared" si="80"/>
        <v>361</v>
      </c>
      <c r="B372" s="53">
        <f t="shared" si="77"/>
        <v>42940</v>
      </c>
      <c r="C372" s="5">
        <f t="shared" si="81"/>
        <v>1979.2422423610162</v>
      </c>
      <c r="D372" s="5">
        <f t="shared" si="73"/>
        <v>1.0845162971841187</v>
      </c>
      <c r="E372" s="5">
        <f t="shared" si="82"/>
        <v>1980.3267586582003</v>
      </c>
      <c r="F372" s="31">
        <f t="shared" si="72"/>
        <v>0.4452054794520548</v>
      </c>
      <c r="G372" s="12">
        <f t="shared" si="83"/>
        <v>160.71917808219226</v>
      </c>
      <c r="H372" s="33">
        <f t="shared" si="75"/>
        <v>2141.0459367403928</v>
      </c>
      <c r="I372" s="7">
        <f t="shared" si="74"/>
        <v>0.32159911889018972</v>
      </c>
      <c r="L372" s="5">
        <f t="shared" si="78"/>
        <v>355.3267586581988</v>
      </c>
      <c r="M372" s="5">
        <f t="shared" si="79"/>
        <v>160.71917808219226</v>
      </c>
      <c r="N372" s="5">
        <f t="shared" si="76"/>
        <v>516.04593674039108</v>
      </c>
      <c r="O372" s="5"/>
    </row>
    <row r="373" spans="1:15">
      <c r="A373">
        <f t="shared" si="80"/>
        <v>362</v>
      </c>
      <c r="B373" s="53">
        <f t="shared" si="77"/>
        <v>42941</v>
      </c>
      <c r="C373" s="5">
        <f t="shared" si="81"/>
        <v>1980.3267586582003</v>
      </c>
      <c r="D373" s="5">
        <f t="shared" si="73"/>
        <v>1.0851105526894249</v>
      </c>
      <c r="E373" s="5">
        <f t="shared" si="82"/>
        <v>1981.4118692108898</v>
      </c>
      <c r="F373" s="31">
        <f t="shared" si="72"/>
        <v>0.4452054794520548</v>
      </c>
      <c r="G373" s="12">
        <f t="shared" si="83"/>
        <v>161.16438356164431</v>
      </c>
      <c r="H373" s="33">
        <f t="shared" si="75"/>
        <v>2142.5762527725342</v>
      </c>
      <c r="I373" s="7">
        <f t="shared" si="74"/>
        <v>0.32153321834161802</v>
      </c>
      <c r="L373" s="5">
        <f t="shared" si="78"/>
        <v>356.4118692108882</v>
      </c>
      <c r="M373" s="5">
        <f t="shared" si="79"/>
        <v>161.16438356164431</v>
      </c>
      <c r="N373" s="5">
        <f t="shared" si="76"/>
        <v>517.57625277253248</v>
      </c>
      <c r="O373" s="5"/>
    </row>
    <row r="374" spans="1:15">
      <c r="A374">
        <f t="shared" si="80"/>
        <v>363</v>
      </c>
      <c r="B374" s="53">
        <f t="shared" si="77"/>
        <v>42942</v>
      </c>
      <c r="C374" s="5">
        <f t="shared" si="81"/>
        <v>1981.4118692108898</v>
      </c>
      <c r="D374" s="5">
        <f t="shared" si="73"/>
        <v>1.0857051338141863</v>
      </c>
      <c r="E374" s="5">
        <f t="shared" si="82"/>
        <v>1982.4975743447039</v>
      </c>
      <c r="F374" s="31">
        <f t="shared" si="72"/>
        <v>0.4452054794520548</v>
      </c>
      <c r="G374" s="12">
        <f t="shared" si="83"/>
        <v>161.60958904109637</v>
      </c>
      <c r="H374" s="33">
        <f t="shared" si="75"/>
        <v>2144.1071633858005</v>
      </c>
      <c r="I374" s="7">
        <f t="shared" si="74"/>
        <v>0.32146737476659187</v>
      </c>
      <c r="L374" s="5">
        <f t="shared" si="78"/>
        <v>357.4975743447024</v>
      </c>
      <c r="M374" s="5">
        <f t="shared" si="79"/>
        <v>161.60958904109637</v>
      </c>
      <c r="N374" s="5">
        <f t="shared" si="76"/>
        <v>519.1071633857988</v>
      </c>
      <c r="O374" s="5"/>
    </row>
    <row r="375" spans="1:15">
      <c r="A375">
        <f t="shared" si="80"/>
        <v>364</v>
      </c>
      <c r="B375" s="53">
        <f t="shared" si="77"/>
        <v>42943</v>
      </c>
      <c r="C375" s="5">
        <f t="shared" si="81"/>
        <v>1982.4975743447039</v>
      </c>
      <c r="D375" s="5">
        <f t="shared" si="73"/>
        <v>1.0863000407368242</v>
      </c>
      <c r="E375" s="5">
        <f t="shared" si="82"/>
        <v>1983.5838743854408</v>
      </c>
      <c r="F375" s="31">
        <f t="shared" si="72"/>
        <v>0.4452054794520548</v>
      </c>
      <c r="G375" s="12">
        <f t="shared" si="83"/>
        <v>162.05479452054843</v>
      </c>
      <c r="H375" s="33">
        <f t="shared" si="75"/>
        <v>2145.6386689059891</v>
      </c>
      <c r="I375" s="7">
        <f t="shared" si="74"/>
        <v>0.32140158809373981</v>
      </c>
      <c r="L375" s="5">
        <f t="shared" si="78"/>
        <v>358.58387438543923</v>
      </c>
      <c r="M375" s="5">
        <f t="shared" si="79"/>
        <v>162.05479452054843</v>
      </c>
      <c r="N375" s="5">
        <f t="shared" si="76"/>
        <v>520.63866890598763</v>
      </c>
      <c r="O375" s="5"/>
    </row>
    <row r="376" spans="1:15" s="4" customFormat="1">
      <c r="A376" s="4">
        <f t="shared" si="80"/>
        <v>365</v>
      </c>
      <c r="B376" s="53">
        <f t="shared" si="77"/>
        <v>42944</v>
      </c>
      <c r="C376" s="20">
        <f t="shared" si="81"/>
        <v>1983.5838743854408</v>
      </c>
      <c r="D376" s="20">
        <f t="shared" si="73"/>
        <v>1.0868952736358581</v>
      </c>
      <c r="E376" s="20">
        <f t="shared" si="82"/>
        <v>1984.6707696590768</v>
      </c>
      <c r="F376" s="26">
        <f t="shared" si="72"/>
        <v>0.4452054794520548</v>
      </c>
      <c r="G376" s="11">
        <f t="shared" si="83"/>
        <v>162.50000000000048</v>
      </c>
      <c r="H376" s="33">
        <f t="shared" si="75"/>
        <v>2147.1707696590775</v>
      </c>
      <c r="I376" s="21">
        <f t="shared" si="74"/>
        <v>0.32133585825173988</v>
      </c>
      <c r="L376" s="20">
        <f t="shared" si="78"/>
        <v>359.67076965907506</v>
      </c>
      <c r="M376" s="20">
        <f t="shared" si="79"/>
        <v>162.50000000000048</v>
      </c>
      <c r="N376" s="20">
        <f t="shared" si="76"/>
        <v>522.17076965907552</v>
      </c>
      <c r="O376" s="20"/>
    </row>
    <row r="377" spans="1:15">
      <c r="A377">
        <f t="shared" si="80"/>
        <v>366</v>
      </c>
      <c r="B377" s="53">
        <f t="shared" si="77"/>
        <v>42945</v>
      </c>
      <c r="C377" s="5">
        <f t="shared" si="81"/>
        <v>1984.6707696590768</v>
      </c>
      <c r="D377" s="5">
        <f t="shared" si="73"/>
        <v>1.0874908326899053</v>
      </c>
      <c r="E377" s="5">
        <f t="shared" si="82"/>
        <v>1985.7582604917666</v>
      </c>
      <c r="F377" s="12">
        <f t="shared" ref="F377:F385" si="84">F376</f>
        <v>0.4452054794520548</v>
      </c>
      <c r="G377" s="12">
        <f t="shared" si="83"/>
        <v>162.5</v>
      </c>
      <c r="H377" s="33">
        <f t="shared" si="75"/>
        <v>2148.2582604917666</v>
      </c>
      <c r="I377" s="7">
        <f t="shared" si="74"/>
        <v>0.32099716951257962</v>
      </c>
      <c r="L377" s="5">
        <f t="shared" si="78"/>
        <v>360.75826049176499</v>
      </c>
      <c r="M377" s="5">
        <f>M376</f>
        <v>162.50000000000048</v>
      </c>
      <c r="N377" s="5">
        <f t="shared" si="76"/>
        <v>523.25826049176544</v>
      </c>
      <c r="O377" s="5"/>
    </row>
    <row r="378" spans="1:15">
      <c r="A378">
        <f t="shared" si="80"/>
        <v>367</v>
      </c>
      <c r="B378" s="53">
        <f t="shared" si="77"/>
        <v>42946</v>
      </c>
      <c r="C378" s="5">
        <f t="shared" si="81"/>
        <v>1985.7582604917666</v>
      </c>
      <c r="D378" s="5">
        <f t="shared" si="73"/>
        <v>1.0880867180776805</v>
      </c>
      <c r="E378" s="5">
        <f t="shared" si="82"/>
        <v>1986.8463472098442</v>
      </c>
      <c r="F378" s="12">
        <f t="shared" si="84"/>
        <v>0.4452054794520548</v>
      </c>
      <c r="G378" s="12">
        <f>IF(G377+F378&lt;=$E$3,G377+F378,$E$3)</f>
        <v>162.5</v>
      </c>
      <c r="H378" s="33">
        <f t="shared" si="75"/>
        <v>2149.3463472098442</v>
      </c>
      <c r="I378" s="7">
        <f t="shared" si="74"/>
        <v>0.32066044015284284</v>
      </c>
      <c r="L378" s="5">
        <f t="shared" si="78"/>
        <v>361.84634720984269</v>
      </c>
      <c r="M378" s="5">
        <f t="shared" ref="M378:M441" si="85">M377</f>
        <v>162.50000000000048</v>
      </c>
      <c r="N378" s="5">
        <f t="shared" si="76"/>
        <v>524.3463472098432</v>
      </c>
      <c r="O378" s="5"/>
    </row>
    <row r="379" spans="1:15">
      <c r="A379">
        <f t="shared" si="80"/>
        <v>368</v>
      </c>
      <c r="B379" s="53">
        <f t="shared" si="77"/>
        <v>42947</v>
      </c>
      <c r="C379" s="5">
        <f t="shared" si="81"/>
        <v>1986.8463472098442</v>
      </c>
      <c r="D379" s="5">
        <f t="shared" si="73"/>
        <v>1.088682929977997</v>
      </c>
      <c r="E379" s="5">
        <f t="shared" si="82"/>
        <v>1987.9350301398222</v>
      </c>
      <c r="F379" s="12">
        <f t="shared" si="84"/>
        <v>0.4452054794520548</v>
      </c>
      <c r="G379" s="12">
        <f>IF(G378+F379&lt;=$E$3,G378+F379,$E$3)</f>
        <v>162.5</v>
      </c>
      <c r="H379" s="33">
        <f t="shared" si="75"/>
        <v>2150.4350301398222</v>
      </c>
      <c r="I379" s="7">
        <f t="shared" si="74"/>
        <v>0.3203256534439381</v>
      </c>
      <c r="L379" s="5">
        <f t="shared" si="78"/>
        <v>362.9350301398207</v>
      </c>
      <c r="M379" s="5">
        <f t="shared" si="85"/>
        <v>162.50000000000048</v>
      </c>
      <c r="N379" s="5">
        <f t="shared" si="76"/>
        <v>525.43503013982115</v>
      </c>
      <c r="O379" s="5"/>
    </row>
    <row r="380" spans="1:15">
      <c r="A380">
        <f t="shared" si="80"/>
        <v>369</v>
      </c>
      <c r="B380" s="53">
        <f t="shared" si="77"/>
        <v>42948</v>
      </c>
      <c r="C380" s="5">
        <f t="shared" si="81"/>
        <v>1987.9350301398222</v>
      </c>
      <c r="D380" s="5">
        <f t="shared" si="73"/>
        <v>1.0892794685697658</v>
      </c>
      <c r="E380" s="5">
        <f t="shared" si="82"/>
        <v>1989.0243096083918</v>
      </c>
      <c r="F380" s="12">
        <f t="shared" si="84"/>
        <v>0.4452054794520548</v>
      </c>
      <c r="G380" s="12">
        <f>IF(G379+F380&lt;=$E$3,G379+F380,$E$3)</f>
        <v>162.5</v>
      </c>
      <c r="H380" s="33">
        <f t="shared" si="75"/>
        <v>2151.5243096083918</v>
      </c>
      <c r="I380" s="7">
        <f t="shared" si="74"/>
        <v>0.31999279284683535</v>
      </c>
      <c r="L380" s="5">
        <f t="shared" si="78"/>
        <v>364.02430960839047</v>
      </c>
      <c r="M380" s="5">
        <f t="shared" si="85"/>
        <v>162.50000000000048</v>
      </c>
      <c r="N380" s="5">
        <f t="shared" si="76"/>
        <v>526.52430960839092</v>
      </c>
      <c r="O380" s="5"/>
    </row>
    <row r="381" spans="1:15">
      <c r="A381">
        <f t="shared" si="80"/>
        <v>370</v>
      </c>
      <c r="B381" s="53">
        <f t="shared" si="77"/>
        <v>42949</v>
      </c>
      <c r="C381" s="5">
        <f t="shared" si="81"/>
        <v>1989.0243096083918</v>
      </c>
      <c r="D381" s="5">
        <f t="shared" si="73"/>
        <v>1.0898763340319957</v>
      </c>
      <c r="E381" s="5">
        <f t="shared" si="82"/>
        <v>1990.1141859424238</v>
      </c>
      <c r="F381" s="12">
        <f t="shared" si="84"/>
        <v>0.4452054794520548</v>
      </c>
      <c r="G381" s="12">
        <f>IF(G380+F381&lt;=$E$3,G380+F381,$E$3)</f>
        <v>162.5</v>
      </c>
      <c r="H381" s="33">
        <f t="shared" si="75"/>
        <v>2152.6141859424238</v>
      </c>
      <c r="I381" s="7">
        <f t="shared" si="74"/>
        <v>0.31966184200951786</v>
      </c>
      <c r="L381" s="5">
        <f t="shared" si="78"/>
        <v>365.11418594242247</v>
      </c>
      <c r="M381" s="5">
        <f t="shared" si="85"/>
        <v>162.50000000000048</v>
      </c>
      <c r="N381" s="5">
        <f t="shared" si="76"/>
        <v>527.61418594242298</v>
      </c>
      <c r="O381" s="5"/>
    </row>
    <row r="382" spans="1:15">
      <c r="A382">
        <f t="shared" si="80"/>
        <v>371</v>
      </c>
      <c r="B382" s="53">
        <f t="shared" si="77"/>
        <v>42950</v>
      </c>
      <c r="C382" s="5">
        <f t="shared" si="81"/>
        <v>1990.1141859424238</v>
      </c>
      <c r="D382" s="5">
        <f t="shared" si="73"/>
        <v>1.0904735265437939</v>
      </c>
      <c r="E382" s="5">
        <f t="shared" si="82"/>
        <v>1991.2046594689675</v>
      </c>
      <c r="F382" s="12">
        <f t="shared" si="84"/>
        <v>0.4452054794520548</v>
      </c>
      <c r="G382" s="12">
        <f t="shared" ref="G382:G445" si="86">IF(G381+F382&lt;=$E$3,G381+F382,$E$3)</f>
        <v>162.5</v>
      </c>
      <c r="H382" s="33">
        <f t="shared" si="75"/>
        <v>2153.7046594689673</v>
      </c>
      <c r="I382" s="7">
        <f t="shared" si="74"/>
        <v>0.31933278476428273</v>
      </c>
      <c r="L382" s="5">
        <f t="shared" si="78"/>
        <v>366.20465946896627</v>
      </c>
      <c r="M382" s="5">
        <f t="shared" si="85"/>
        <v>162.50000000000048</v>
      </c>
      <c r="N382" s="5">
        <f t="shared" si="76"/>
        <v>528.70465946896672</v>
      </c>
      <c r="O382" s="5"/>
    </row>
    <row r="383" spans="1:15">
      <c r="A383">
        <f t="shared" si="80"/>
        <v>372</v>
      </c>
      <c r="B383" s="53">
        <f t="shared" si="77"/>
        <v>42951</v>
      </c>
      <c r="C383" s="5">
        <f t="shared" si="81"/>
        <v>1991.2046594689675</v>
      </c>
      <c r="D383" s="5">
        <f t="shared" si="73"/>
        <v>1.0910710462843658</v>
      </c>
      <c r="E383" s="5">
        <f t="shared" si="82"/>
        <v>1992.295730515252</v>
      </c>
      <c r="F383" s="12">
        <f t="shared" si="84"/>
        <v>0.4452054794520548</v>
      </c>
      <c r="G383" s="12">
        <f t="shared" si="86"/>
        <v>162.5</v>
      </c>
      <c r="H383" s="33">
        <f t="shared" si="75"/>
        <v>2154.7957305152522</v>
      </c>
      <c r="I383" s="7">
        <f t="shared" si="74"/>
        <v>0.31900560512516685</v>
      </c>
      <c r="L383" s="5">
        <f t="shared" si="78"/>
        <v>367.29573051525063</v>
      </c>
      <c r="M383" s="5">
        <f t="shared" si="85"/>
        <v>162.50000000000048</v>
      </c>
      <c r="N383" s="5">
        <f t="shared" si="76"/>
        <v>529.79573051525108</v>
      </c>
      <c r="O383" s="5"/>
    </row>
    <row r="384" spans="1:15">
      <c r="A384">
        <f t="shared" si="80"/>
        <v>373</v>
      </c>
      <c r="B384" s="53">
        <f t="shared" si="77"/>
        <v>42952</v>
      </c>
      <c r="C384" s="5">
        <f t="shared" si="81"/>
        <v>1992.295730515252</v>
      </c>
      <c r="D384" s="5">
        <f t="shared" si="73"/>
        <v>1.091668893433015</v>
      </c>
      <c r="E384" s="5">
        <f t="shared" si="82"/>
        <v>1993.387399408685</v>
      </c>
      <c r="F384" s="12">
        <f t="shared" si="84"/>
        <v>0.4452054794520548</v>
      </c>
      <c r="G384" s="12">
        <f t="shared" si="86"/>
        <v>162.5</v>
      </c>
      <c r="H384" s="33">
        <f t="shared" si="75"/>
        <v>2155.8873994086853</v>
      </c>
      <c r="I384" s="7">
        <f t="shared" si="74"/>
        <v>0.31868028728539927</v>
      </c>
      <c r="L384" s="5">
        <f t="shared" si="78"/>
        <v>368.38739940868362</v>
      </c>
      <c r="M384" s="5">
        <f t="shared" si="85"/>
        <v>162.50000000000048</v>
      </c>
      <c r="N384" s="5">
        <f t="shared" si="76"/>
        <v>530.88739940868413</v>
      </c>
      <c r="O384" s="5"/>
    </row>
    <row r="385" spans="1:15">
      <c r="A385">
        <f t="shared" si="80"/>
        <v>374</v>
      </c>
      <c r="B385" s="53">
        <f t="shared" si="77"/>
        <v>42953</v>
      </c>
      <c r="C385" s="5">
        <f t="shared" si="81"/>
        <v>1993.387399408685</v>
      </c>
      <c r="D385" s="5">
        <f t="shared" si="73"/>
        <v>1.0922670681691427</v>
      </c>
      <c r="E385" s="5">
        <f t="shared" si="82"/>
        <v>1994.4796664768542</v>
      </c>
      <c r="F385" s="12">
        <f t="shared" si="84"/>
        <v>0.4452054794520548</v>
      </c>
      <c r="G385" s="12">
        <f t="shared" si="86"/>
        <v>162.5</v>
      </c>
      <c r="H385" s="33">
        <f t="shared" si="75"/>
        <v>2156.9796664768542</v>
      </c>
      <c r="I385" s="7">
        <f t="shared" si="74"/>
        <v>0.31835681561490337</v>
      </c>
      <c r="L385" s="5">
        <f t="shared" si="78"/>
        <v>369.47966647685274</v>
      </c>
      <c r="M385" s="5">
        <f t="shared" si="85"/>
        <v>162.50000000000048</v>
      </c>
      <c r="N385" s="5">
        <f t="shared" si="76"/>
        <v>531.97966647685325</v>
      </c>
      <c r="O385" s="5"/>
    </row>
    <row r="386" spans="1:15">
      <c r="A386">
        <f t="shared" si="80"/>
        <v>375</v>
      </c>
      <c r="B386" s="53">
        <f t="shared" si="77"/>
        <v>42954</v>
      </c>
      <c r="C386" s="5">
        <f t="shared" si="81"/>
        <v>1994.4796664768542</v>
      </c>
      <c r="D386" s="5">
        <f t="shared" si="73"/>
        <v>1.092865570672249</v>
      </c>
      <c r="E386" s="5">
        <f t="shared" si="82"/>
        <v>1995.5725320475265</v>
      </c>
      <c r="F386" s="12">
        <f t="shared" ref="F386:F406" si="87">F385</f>
        <v>0.4452054794520548</v>
      </c>
      <c r="G386" s="12">
        <f t="shared" si="86"/>
        <v>162.5</v>
      </c>
      <c r="H386" s="33">
        <f t="shared" si="75"/>
        <v>2158.0725320475267</v>
      </c>
      <c r="I386" s="7">
        <f t="shared" si="74"/>
        <v>0.31803517465783399</v>
      </c>
      <c r="L386" s="5">
        <f t="shared" si="78"/>
        <v>370.57253204752499</v>
      </c>
      <c r="M386" s="5">
        <f t="shared" si="85"/>
        <v>162.50000000000048</v>
      </c>
      <c r="N386" s="5">
        <f t="shared" si="76"/>
        <v>533.07253204752544</v>
      </c>
      <c r="O386" s="5"/>
    </row>
    <row r="387" spans="1:15">
      <c r="A387">
        <f t="shared" si="80"/>
        <v>376</v>
      </c>
      <c r="B387" s="53">
        <f t="shared" si="77"/>
        <v>42955</v>
      </c>
      <c r="C387" s="5">
        <f t="shared" si="81"/>
        <v>1995.5725320475265</v>
      </c>
      <c r="D387" s="5">
        <f t="shared" si="73"/>
        <v>1.0934644011219325</v>
      </c>
      <c r="E387" s="5">
        <f t="shared" si="82"/>
        <v>1996.6659964486485</v>
      </c>
      <c r="F387" s="12">
        <f t="shared" si="87"/>
        <v>0.4452054794520548</v>
      </c>
      <c r="G387" s="12">
        <f t="shared" si="86"/>
        <v>162.5</v>
      </c>
      <c r="H387" s="33">
        <f t="shared" si="75"/>
        <v>2159.1659964486485</v>
      </c>
      <c r="I387" s="7">
        <f t="shared" si="74"/>
        <v>0.31771534913015731</v>
      </c>
      <c r="L387" s="5">
        <f t="shared" si="78"/>
        <v>371.66599644864692</v>
      </c>
      <c r="M387" s="5">
        <f t="shared" si="85"/>
        <v>162.50000000000048</v>
      </c>
      <c r="N387" s="5">
        <f t="shared" si="76"/>
        <v>534.16599644864743</v>
      </c>
      <c r="O387" s="5"/>
    </row>
    <row r="388" spans="1:15">
      <c r="A388">
        <f t="shared" si="80"/>
        <v>377</v>
      </c>
      <c r="B388" s="53">
        <f t="shared" si="77"/>
        <v>42956</v>
      </c>
      <c r="C388" s="5">
        <f t="shared" si="81"/>
        <v>1996.6659964486485</v>
      </c>
      <c r="D388" s="5">
        <f t="shared" si="73"/>
        <v>1.0940635596978896</v>
      </c>
      <c r="E388" s="5">
        <f t="shared" si="82"/>
        <v>1997.7600600083463</v>
      </c>
      <c r="F388" s="12">
        <f t="shared" si="87"/>
        <v>0.4452054794520548</v>
      </c>
      <c r="G388" s="12">
        <f t="shared" si="86"/>
        <v>162.5</v>
      </c>
      <c r="H388" s="33">
        <f t="shared" si="75"/>
        <v>2160.260060008346</v>
      </c>
      <c r="I388" s="7">
        <f t="shared" si="74"/>
        <v>0.3173973239172716</v>
      </c>
      <c r="L388" s="5">
        <f t="shared" si="78"/>
        <v>372.76006000834479</v>
      </c>
      <c r="M388" s="5">
        <f t="shared" si="85"/>
        <v>162.50000000000048</v>
      </c>
      <c r="N388" s="5">
        <f t="shared" si="76"/>
        <v>535.26006000834525</v>
      </c>
      <c r="O388" s="5"/>
    </row>
    <row r="389" spans="1:15">
      <c r="A389">
        <f t="shared" si="80"/>
        <v>378</v>
      </c>
      <c r="B389" s="53">
        <f t="shared" si="77"/>
        <v>42957</v>
      </c>
      <c r="C389" s="5">
        <f t="shared" si="81"/>
        <v>1997.7600600083463</v>
      </c>
      <c r="D389" s="5">
        <f t="shared" si="73"/>
        <v>1.0946630465799159</v>
      </c>
      <c r="E389" s="5">
        <f t="shared" si="82"/>
        <v>1998.8547230549261</v>
      </c>
      <c r="F389" s="12">
        <f t="shared" si="87"/>
        <v>0.4452054794520548</v>
      </c>
      <c r="G389" s="12">
        <f t="shared" si="86"/>
        <v>162.5</v>
      </c>
      <c r="H389" s="33">
        <f t="shared" si="75"/>
        <v>2161.3547230549261</v>
      </c>
      <c r="I389" s="7">
        <f t="shared" si="74"/>
        <v>0.3170810840716704</v>
      </c>
      <c r="L389" s="5">
        <f t="shared" si="78"/>
        <v>373.8547230549247</v>
      </c>
      <c r="M389" s="5">
        <f t="shared" si="85"/>
        <v>162.50000000000048</v>
      </c>
      <c r="N389" s="5">
        <f t="shared" si="76"/>
        <v>536.35472305492522</v>
      </c>
      <c r="O389" s="5"/>
    </row>
    <row r="390" spans="1:15">
      <c r="A390">
        <f t="shared" si="80"/>
        <v>379</v>
      </c>
      <c r="B390" s="53">
        <f t="shared" si="77"/>
        <v>42958</v>
      </c>
      <c r="C390" s="5">
        <f t="shared" si="81"/>
        <v>1998.8547230549261</v>
      </c>
      <c r="D390" s="5">
        <f t="shared" si="73"/>
        <v>1.0952628619479048</v>
      </c>
      <c r="E390" s="5">
        <f t="shared" si="82"/>
        <v>1999.9499859168741</v>
      </c>
      <c r="F390" s="12">
        <f t="shared" si="87"/>
        <v>0.4452054794520548</v>
      </c>
      <c r="G390" s="12">
        <f t="shared" si="86"/>
        <v>162.5</v>
      </c>
      <c r="H390" s="33">
        <f t="shared" si="75"/>
        <v>2162.4499859168741</v>
      </c>
      <c r="I390" s="7">
        <f t="shared" si="74"/>
        <v>0.3167666148106365</v>
      </c>
      <c r="L390" s="5">
        <f t="shared" si="78"/>
        <v>374.94998591687261</v>
      </c>
      <c r="M390" s="5">
        <f t="shared" si="85"/>
        <v>162.50000000000048</v>
      </c>
      <c r="N390" s="5">
        <f t="shared" si="76"/>
        <v>537.44998591687306</v>
      </c>
      <c r="O390" s="5"/>
    </row>
    <row r="391" spans="1:15">
      <c r="A391">
        <f t="shared" si="80"/>
        <v>380</v>
      </c>
      <c r="B391" s="53">
        <f t="shared" si="77"/>
        <v>42959</v>
      </c>
      <c r="C391" s="5">
        <f t="shared" si="81"/>
        <v>1999.9499859168741</v>
      </c>
      <c r="D391" s="5">
        <f t="shared" si="73"/>
        <v>1.095863005981849</v>
      </c>
      <c r="E391" s="5">
        <f t="shared" si="82"/>
        <v>2001.0458489228558</v>
      </c>
      <c r="F391" s="12">
        <f t="shared" si="87"/>
        <v>0.4452054794520548</v>
      </c>
      <c r="G391" s="12">
        <f t="shared" si="86"/>
        <v>162.5</v>
      </c>
      <c r="H391" s="33">
        <f t="shared" si="75"/>
        <v>2163.5458489228558</v>
      </c>
      <c r="I391" s="7">
        <f t="shared" si="74"/>
        <v>0.31645390151398212</v>
      </c>
      <c r="L391" s="5">
        <f t="shared" si="78"/>
        <v>376.04584892285447</v>
      </c>
      <c r="M391" s="5">
        <f t="shared" si="85"/>
        <v>162.50000000000048</v>
      </c>
      <c r="N391" s="5">
        <f t="shared" si="76"/>
        <v>538.54584892285493</v>
      </c>
      <c r="O391" s="5"/>
    </row>
    <row r="392" spans="1:15">
      <c r="A392">
        <f t="shared" si="80"/>
        <v>381</v>
      </c>
      <c r="B392" s="53">
        <f t="shared" si="77"/>
        <v>42960</v>
      </c>
      <c r="C392" s="5">
        <f t="shared" si="81"/>
        <v>2001.0458489228558</v>
      </c>
      <c r="D392" s="5">
        <f t="shared" si="73"/>
        <v>1.096463478861839</v>
      </c>
      <c r="E392" s="5">
        <f t="shared" si="82"/>
        <v>2002.1423124017176</v>
      </c>
      <c r="F392" s="12">
        <f t="shared" si="87"/>
        <v>0.4452054794520548</v>
      </c>
      <c r="G392" s="12">
        <f t="shared" si="86"/>
        <v>162.5</v>
      </c>
      <c r="H392" s="33">
        <f t="shared" si="75"/>
        <v>2164.6423124017174</v>
      </c>
      <c r="I392" s="7">
        <f t="shared" si="74"/>
        <v>0.31614292972182112</v>
      </c>
      <c r="L392" s="5">
        <f t="shared" si="78"/>
        <v>377.14231240171631</v>
      </c>
      <c r="M392" s="5">
        <f t="shared" si="85"/>
        <v>162.50000000000048</v>
      </c>
      <c r="N392" s="5">
        <f t="shared" si="76"/>
        <v>539.64231240171682</v>
      </c>
      <c r="O392" s="5"/>
    </row>
    <row r="393" spans="1:15">
      <c r="A393">
        <f t="shared" si="80"/>
        <v>382</v>
      </c>
      <c r="B393" s="53">
        <f t="shared" si="77"/>
        <v>42961</v>
      </c>
      <c r="C393" s="5">
        <f t="shared" si="81"/>
        <v>2002.1423124017176</v>
      </c>
      <c r="D393" s="5">
        <f t="shared" si="73"/>
        <v>1.0970642807680646</v>
      </c>
      <c r="E393" s="5">
        <f t="shared" si="82"/>
        <v>2003.2393766824857</v>
      </c>
      <c r="F393" s="12">
        <f t="shared" si="87"/>
        <v>0.4452054794520548</v>
      </c>
      <c r="G393" s="12">
        <f t="shared" si="86"/>
        <v>162.5</v>
      </c>
      <c r="H393" s="33">
        <f t="shared" si="75"/>
        <v>2165.7393766824857</v>
      </c>
      <c r="I393" s="7">
        <f t="shared" si="74"/>
        <v>0.31583368513238075</v>
      </c>
      <c r="L393" s="5">
        <f t="shared" si="78"/>
        <v>378.23937668248436</v>
      </c>
      <c r="M393" s="5">
        <f t="shared" si="85"/>
        <v>162.50000000000048</v>
      </c>
      <c r="N393" s="5">
        <f t="shared" si="76"/>
        <v>540.73937668248482</v>
      </c>
      <c r="O393" s="5"/>
    </row>
    <row r="394" spans="1:15">
      <c r="A394">
        <f t="shared" si="80"/>
        <v>383</v>
      </c>
      <c r="B394" s="53">
        <f t="shared" si="77"/>
        <v>42962</v>
      </c>
      <c r="C394" s="5">
        <f t="shared" si="81"/>
        <v>2003.2393766824857</v>
      </c>
      <c r="D394" s="5">
        <f t="shared" si="73"/>
        <v>1.0976654118808142</v>
      </c>
      <c r="E394" s="5">
        <f t="shared" si="82"/>
        <v>2004.3370420943666</v>
      </c>
      <c r="F394" s="12">
        <f t="shared" si="87"/>
        <v>0.4452054794520548</v>
      </c>
      <c r="G394" s="12">
        <f t="shared" si="86"/>
        <v>162.5</v>
      </c>
      <c r="H394" s="33">
        <f t="shared" si="75"/>
        <v>2166.8370420943666</v>
      </c>
      <c r="I394" s="7">
        <f t="shared" si="74"/>
        <v>0.31552615359984559</v>
      </c>
      <c r="L394" s="5">
        <f t="shared" si="78"/>
        <v>379.33704209436519</v>
      </c>
      <c r="M394" s="5">
        <f t="shared" si="85"/>
        <v>162.50000000000048</v>
      </c>
      <c r="N394" s="5">
        <f t="shared" si="76"/>
        <v>541.83704209436564</v>
      </c>
      <c r="O394" s="5"/>
    </row>
    <row r="395" spans="1:15">
      <c r="A395">
        <f t="shared" si="80"/>
        <v>384</v>
      </c>
      <c r="B395" s="53">
        <f t="shared" si="77"/>
        <v>42963</v>
      </c>
      <c r="C395" s="5">
        <f t="shared" si="81"/>
        <v>2004.3370420943666</v>
      </c>
      <c r="D395" s="5">
        <f t="shared" si="73"/>
        <v>1.0982668723804749</v>
      </c>
      <c r="E395" s="5">
        <f t="shared" si="82"/>
        <v>2005.435308966747</v>
      </c>
      <c r="F395" s="12">
        <f t="shared" si="87"/>
        <v>0.4452054794520548</v>
      </c>
      <c r="G395" s="12">
        <f t="shared" si="86"/>
        <v>162.5</v>
      </c>
      <c r="H395" s="33">
        <f t="shared" si="75"/>
        <v>2167.935308966747</v>
      </c>
      <c r="I395" s="7">
        <f t="shared" si="74"/>
        <v>0.3152203211322403</v>
      </c>
      <c r="L395" s="5">
        <f t="shared" si="78"/>
        <v>380.43530896674565</v>
      </c>
      <c r="M395" s="5">
        <f t="shared" si="85"/>
        <v>162.50000000000048</v>
      </c>
      <c r="N395" s="5">
        <f t="shared" si="76"/>
        <v>542.93530896674611</v>
      </c>
      <c r="O395" s="5"/>
    </row>
    <row r="396" spans="1:15">
      <c r="A396">
        <f t="shared" si="80"/>
        <v>385</v>
      </c>
      <c r="B396" s="53">
        <f t="shared" si="77"/>
        <v>42964</v>
      </c>
      <c r="C396" s="5">
        <f t="shared" si="81"/>
        <v>2005.435308966747</v>
      </c>
      <c r="D396" s="5">
        <f t="shared" ref="D396:D459" si="88">C396*($E$5/365)</f>
        <v>1.0988686624475328</v>
      </c>
      <c r="E396" s="5">
        <f t="shared" si="82"/>
        <v>2006.5341776291946</v>
      </c>
      <c r="F396" s="12">
        <f t="shared" si="87"/>
        <v>0.4452054794520548</v>
      </c>
      <c r="G396" s="12">
        <f t="shared" si="86"/>
        <v>162.5</v>
      </c>
      <c r="H396" s="33">
        <f t="shared" si="75"/>
        <v>2169.0341776291943</v>
      </c>
      <c r="I396" s="7">
        <f t="shared" ref="I396:I459" si="89">RATE(A396/365,0,-$E$2,H396,0.25)</f>
        <v>0.31491617388934545</v>
      </c>
      <c r="L396" s="5">
        <f t="shared" si="78"/>
        <v>381.53417762919321</v>
      </c>
      <c r="M396" s="5">
        <f t="shared" si="85"/>
        <v>162.50000000000048</v>
      </c>
      <c r="N396" s="5">
        <f t="shared" si="76"/>
        <v>544.03417762919366</v>
      </c>
      <c r="O396" s="5"/>
    </row>
    <row r="397" spans="1:15">
      <c r="A397">
        <f t="shared" si="80"/>
        <v>386</v>
      </c>
      <c r="B397" s="53">
        <f t="shared" si="77"/>
        <v>42965</v>
      </c>
      <c r="C397" s="5">
        <f t="shared" si="81"/>
        <v>2006.5341776291946</v>
      </c>
      <c r="D397" s="5">
        <f t="shared" si="88"/>
        <v>1.0994707822625724</v>
      </c>
      <c r="E397" s="5">
        <f t="shared" si="82"/>
        <v>2007.6336484114572</v>
      </c>
      <c r="F397" s="12">
        <f t="shared" si="87"/>
        <v>0.4452054794520548</v>
      </c>
      <c r="G397" s="12">
        <f t="shared" si="86"/>
        <v>162.5</v>
      </c>
      <c r="H397" s="33">
        <f t="shared" ref="H397:H406" si="90">G397+E397</f>
        <v>2170.1336484114572</v>
      </c>
      <c r="I397" s="7">
        <f t="shared" si="89"/>
        <v>0.31461369818064533</v>
      </c>
      <c r="L397" s="5">
        <f t="shared" si="78"/>
        <v>382.63364841145579</v>
      </c>
      <c r="M397" s="5">
        <f t="shared" si="85"/>
        <v>162.50000000000048</v>
      </c>
      <c r="N397" s="5">
        <f t="shared" ref="N397:N406" si="91">SUM(L397:M397)</f>
        <v>545.13364841145631</v>
      </c>
      <c r="O397" s="5"/>
    </row>
    <row r="398" spans="1:15">
      <c r="A398">
        <f t="shared" si="80"/>
        <v>387</v>
      </c>
      <c r="B398" s="53">
        <f t="shared" ref="B398:B406" si="92">B397+1</f>
        <v>42966</v>
      </c>
      <c r="C398" s="5">
        <f t="shared" si="81"/>
        <v>2007.6336484114572</v>
      </c>
      <c r="D398" s="5">
        <f t="shared" si="88"/>
        <v>1.100073232006278</v>
      </c>
      <c r="E398" s="5">
        <f t="shared" si="82"/>
        <v>2008.7337216434635</v>
      </c>
      <c r="F398" s="12">
        <f t="shared" si="87"/>
        <v>0.4452054794520548</v>
      </c>
      <c r="G398" s="12">
        <f t="shared" si="86"/>
        <v>162.5</v>
      </c>
      <c r="H398" s="33">
        <f t="shared" si="90"/>
        <v>2171.2337216434635</v>
      </c>
      <c r="I398" s="7">
        <f t="shared" si="89"/>
        <v>0.31431288046331252</v>
      </c>
      <c r="L398" s="5">
        <f t="shared" ref="L398:L406" si="93">L397+D398</f>
        <v>383.73372164346205</v>
      </c>
      <c r="M398" s="5">
        <f t="shared" si="85"/>
        <v>162.50000000000048</v>
      </c>
      <c r="N398" s="5">
        <f t="shared" si="91"/>
        <v>546.23372164346256</v>
      </c>
      <c r="O398" s="5"/>
    </row>
    <row r="399" spans="1:15">
      <c r="A399">
        <f t="shared" si="80"/>
        <v>388</v>
      </c>
      <c r="B399" s="53">
        <f t="shared" si="92"/>
        <v>42967</v>
      </c>
      <c r="C399" s="5">
        <f t="shared" si="81"/>
        <v>2008.7337216434635</v>
      </c>
      <c r="D399" s="5">
        <f t="shared" si="88"/>
        <v>1.1006760118594321</v>
      </c>
      <c r="E399" s="5">
        <f t="shared" si="82"/>
        <v>2009.8343976553228</v>
      </c>
      <c r="F399" s="12">
        <f t="shared" si="87"/>
        <v>0.4452054794520548</v>
      </c>
      <c r="G399" s="12">
        <f t="shared" si="86"/>
        <v>162.5</v>
      </c>
      <c r="H399" s="33">
        <f t="shared" si="90"/>
        <v>2172.3343976553228</v>
      </c>
      <c r="I399" s="7">
        <f t="shared" si="89"/>
        <v>0.31401370734022072</v>
      </c>
      <c r="L399" s="5">
        <f t="shared" si="93"/>
        <v>384.83439765532148</v>
      </c>
      <c r="M399" s="5">
        <f t="shared" si="85"/>
        <v>162.50000000000048</v>
      </c>
      <c r="N399" s="5">
        <f t="shared" si="91"/>
        <v>547.33439765532194</v>
      </c>
      <c r="O399" s="5"/>
    </row>
    <row r="400" spans="1:15">
      <c r="A400">
        <f t="shared" si="80"/>
        <v>389</v>
      </c>
      <c r="B400" s="53">
        <f t="shared" si="92"/>
        <v>42968</v>
      </c>
      <c r="C400" s="5">
        <f t="shared" si="81"/>
        <v>2009.8343976553228</v>
      </c>
      <c r="D400" s="5">
        <f t="shared" si="88"/>
        <v>1.1012791220029168</v>
      </c>
      <c r="E400" s="5">
        <f t="shared" si="82"/>
        <v>2010.9356767773259</v>
      </c>
      <c r="F400" s="12">
        <f t="shared" si="87"/>
        <v>0.4452054794520548</v>
      </c>
      <c r="G400" s="12">
        <f t="shared" si="86"/>
        <v>162.5</v>
      </c>
      <c r="H400" s="33">
        <f t="shared" si="90"/>
        <v>2173.4356767773261</v>
      </c>
      <c r="I400" s="7">
        <f t="shared" si="89"/>
        <v>0.31371616555799442</v>
      </c>
      <c r="L400" s="5">
        <f t="shared" si="93"/>
        <v>385.93567677732437</v>
      </c>
      <c r="M400" s="5">
        <f t="shared" si="85"/>
        <v>162.50000000000048</v>
      </c>
      <c r="N400" s="5">
        <f t="shared" si="91"/>
        <v>548.43567677732483</v>
      </c>
      <c r="O400" s="5"/>
    </row>
    <row r="401" spans="1:15">
      <c r="A401">
        <f t="shared" ref="A401:A406" si="94">A400+1</f>
        <v>390</v>
      </c>
      <c r="B401" s="53">
        <f t="shared" si="92"/>
        <v>42969</v>
      </c>
      <c r="C401" s="5">
        <f t="shared" ref="C401:C406" si="95">E400</f>
        <v>2010.9356767773259</v>
      </c>
      <c r="D401" s="5">
        <f t="shared" si="88"/>
        <v>1.1018825626177129</v>
      </c>
      <c r="E401" s="5">
        <f t="shared" ref="E401:E406" si="96">D401+C401</f>
        <v>2012.0375593399435</v>
      </c>
      <c r="F401" s="12">
        <f t="shared" si="87"/>
        <v>0.4452054794520548</v>
      </c>
      <c r="G401" s="12">
        <f t="shared" si="86"/>
        <v>162.5</v>
      </c>
      <c r="H401" s="33">
        <f t="shared" si="90"/>
        <v>2174.5375593399435</v>
      </c>
      <c r="I401" s="7">
        <f t="shared" si="89"/>
        <v>0.31342024200508345</v>
      </c>
      <c r="L401" s="5">
        <f t="shared" si="93"/>
        <v>387.03755933994211</v>
      </c>
      <c r="M401" s="5">
        <f t="shared" si="85"/>
        <v>162.50000000000048</v>
      </c>
      <c r="N401" s="5">
        <f t="shared" si="91"/>
        <v>549.53755933994262</v>
      </c>
      <c r="O401" s="5"/>
    </row>
    <row r="402" spans="1:15">
      <c r="A402">
        <f t="shared" si="94"/>
        <v>391</v>
      </c>
      <c r="B402" s="53">
        <f t="shared" si="92"/>
        <v>42970</v>
      </c>
      <c r="C402" s="5">
        <f t="shared" si="95"/>
        <v>2012.0375593399435</v>
      </c>
      <c r="D402" s="5">
        <f t="shared" si="88"/>
        <v>1.1024863338849007</v>
      </c>
      <c r="E402" s="5">
        <f t="shared" si="96"/>
        <v>2013.1400456738284</v>
      </c>
      <c r="F402" s="12">
        <f t="shared" si="87"/>
        <v>0.4452054794520548</v>
      </c>
      <c r="G402" s="12">
        <f t="shared" si="86"/>
        <v>162.5</v>
      </c>
      <c r="H402" s="33">
        <f t="shared" si="90"/>
        <v>2175.6400456738284</v>
      </c>
      <c r="I402" s="7">
        <f t="shared" si="89"/>
        <v>0.31312592370987574</v>
      </c>
      <c r="L402" s="5">
        <f t="shared" si="93"/>
        <v>388.14004567382699</v>
      </c>
      <c r="M402" s="5">
        <f t="shared" si="85"/>
        <v>162.50000000000048</v>
      </c>
      <c r="N402" s="5">
        <f t="shared" si="91"/>
        <v>550.64004567382744</v>
      </c>
      <c r="O402" s="5"/>
    </row>
    <row r="403" spans="1:15">
      <c r="A403">
        <f t="shared" si="94"/>
        <v>392</v>
      </c>
      <c r="B403" s="53">
        <f t="shared" si="92"/>
        <v>42971</v>
      </c>
      <c r="C403" s="5">
        <f t="shared" si="95"/>
        <v>2013.1400456738284</v>
      </c>
      <c r="D403" s="5">
        <f t="shared" si="88"/>
        <v>1.1030904359856595</v>
      </c>
      <c r="E403" s="5">
        <f t="shared" si="96"/>
        <v>2014.243136109814</v>
      </c>
      <c r="F403" s="12">
        <f t="shared" si="87"/>
        <v>0.4452054794520548</v>
      </c>
      <c r="G403" s="12">
        <f t="shared" si="86"/>
        <v>162.5</v>
      </c>
      <c r="H403" s="33">
        <f t="shared" si="90"/>
        <v>2176.7431361098143</v>
      </c>
      <c r="I403" s="7">
        <f t="shared" si="89"/>
        <v>0.31283319783883495</v>
      </c>
      <c r="L403" s="5">
        <f t="shared" si="93"/>
        <v>389.24313610981267</v>
      </c>
      <c r="M403" s="5">
        <f t="shared" si="85"/>
        <v>162.50000000000048</v>
      </c>
      <c r="N403" s="5">
        <f t="shared" si="91"/>
        <v>551.74313610981312</v>
      </c>
      <c r="O403" s="5"/>
    </row>
    <row r="404" spans="1:15">
      <c r="A404">
        <f t="shared" si="94"/>
        <v>393</v>
      </c>
      <c r="B404" s="53">
        <f t="shared" si="92"/>
        <v>42972</v>
      </c>
      <c r="C404" s="5">
        <f t="shared" si="95"/>
        <v>2014.243136109814</v>
      </c>
      <c r="D404" s="5">
        <f t="shared" si="88"/>
        <v>1.103694869101268</v>
      </c>
      <c r="E404" s="5">
        <f t="shared" si="96"/>
        <v>2015.3468309789152</v>
      </c>
      <c r="F404" s="12">
        <f t="shared" si="87"/>
        <v>0.4452054794520548</v>
      </c>
      <c r="G404" s="12">
        <f t="shared" si="86"/>
        <v>162.5</v>
      </c>
      <c r="H404" s="33">
        <f t="shared" si="90"/>
        <v>2177.846830978915</v>
      </c>
      <c r="I404" s="7">
        <f t="shared" si="89"/>
        <v>0.31254205169466814</v>
      </c>
      <c r="L404" s="5">
        <f t="shared" si="93"/>
        <v>390.34683097891394</v>
      </c>
      <c r="M404" s="5">
        <f t="shared" si="85"/>
        <v>162.50000000000048</v>
      </c>
      <c r="N404" s="5">
        <f t="shared" si="91"/>
        <v>552.84683097891445</v>
      </c>
      <c r="O404" s="5"/>
    </row>
    <row r="405" spans="1:15">
      <c r="A405">
        <f t="shared" si="94"/>
        <v>394</v>
      </c>
      <c r="B405" s="53">
        <f t="shared" si="92"/>
        <v>42973</v>
      </c>
      <c r="C405" s="5">
        <f t="shared" si="95"/>
        <v>2015.3468309789152</v>
      </c>
      <c r="D405" s="5">
        <f t="shared" si="88"/>
        <v>1.1042996334131043</v>
      </c>
      <c r="E405" s="5">
        <f t="shared" si="96"/>
        <v>2016.4511306123284</v>
      </c>
      <c r="F405" s="12">
        <f t="shared" si="87"/>
        <v>0.4452054794520548</v>
      </c>
      <c r="G405" s="12">
        <f t="shared" si="86"/>
        <v>162.5</v>
      </c>
      <c r="H405" s="33">
        <f t="shared" si="90"/>
        <v>2178.9511306123286</v>
      </c>
      <c r="I405" s="7">
        <f t="shared" si="89"/>
        <v>0.312252472714526</v>
      </c>
      <c r="L405" s="5">
        <f t="shared" si="93"/>
        <v>391.45113061232706</v>
      </c>
      <c r="M405" s="5">
        <f t="shared" si="85"/>
        <v>162.50000000000048</v>
      </c>
      <c r="N405" s="5">
        <f t="shared" si="91"/>
        <v>553.95113061232757</v>
      </c>
      <c r="O405" s="5"/>
    </row>
    <row r="406" spans="1:15">
      <c r="A406">
        <f t="shared" si="94"/>
        <v>395</v>
      </c>
      <c r="B406" s="53">
        <f t="shared" si="92"/>
        <v>42974</v>
      </c>
      <c r="C406" s="5">
        <f t="shared" si="95"/>
        <v>2016.4511306123284</v>
      </c>
      <c r="D406" s="5">
        <f t="shared" si="88"/>
        <v>1.1049047291026459</v>
      </c>
      <c r="E406" s="5">
        <f t="shared" si="96"/>
        <v>2017.556035341431</v>
      </c>
      <c r="F406" s="12">
        <f t="shared" si="87"/>
        <v>0.4452054794520548</v>
      </c>
      <c r="G406" s="12">
        <f t="shared" si="86"/>
        <v>162.5</v>
      </c>
      <c r="H406" s="33">
        <f t="shared" si="90"/>
        <v>2180.0560353414312</v>
      </c>
      <c r="I406" s="7">
        <f t="shared" si="89"/>
        <v>0.31196444846822602</v>
      </c>
      <c r="L406" s="5">
        <f t="shared" si="93"/>
        <v>392.55603534142972</v>
      </c>
      <c r="M406" s="5">
        <f t="shared" si="85"/>
        <v>162.50000000000048</v>
      </c>
      <c r="N406" s="5">
        <f t="shared" si="91"/>
        <v>555.05603534143017</v>
      </c>
      <c r="O406" s="5"/>
    </row>
    <row r="407" spans="1:15">
      <c r="A407">
        <f t="shared" ref="A407:A470" si="97">A406+1</f>
        <v>396</v>
      </c>
      <c r="B407" s="53">
        <f t="shared" ref="B407:B470" si="98">B406+1</f>
        <v>42975</v>
      </c>
      <c r="C407" s="5">
        <f t="shared" ref="C407:C470" si="99">E406</f>
        <v>2017.556035341431</v>
      </c>
      <c r="D407" s="5">
        <f t="shared" si="88"/>
        <v>1.1055101563514691</v>
      </c>
      <c r="E407" s="5">
        <f t="shared" ref="E407:E470" si="100">D407+C407</f>
        <v>2018.6615454977825</v>
      </c>
      <c r="F407" s="12">
        <f t="shared" ref="F407:F470" si="101">F406</f>
        <v>0.4452054794520548</v>
      </c>
      <c r="G407" s="12">
        <f t="shared" si="86"/>
        <v>162.5</v>
      </c>
      <c r="H407" s="33">
        <f t="shared" ref="H407:H470" si="102">G407+E407</f>
        <v>2181.1615454977828</v>
      </c>
      <c r="I407" s="7">
        <f t="shared" si="89"/>
        <v>0.31167796665651026</v>
      </c>
      <c r="L407" s="5">
        <f t="shared" ref="L407:L470" si="103">L406+D407</f>
        <v>393.66154549778116</v>
      </c>
      <c r="M407" s="5">
        <f t="shared" si="85"/>
        <v>162.50000000000048</v>
      </c>
      <c r="N407" s="5">
        <f t="shared" ref="N407:N470" si="104">SUM(L407:M407)</f>
        <v>556.16154549778162</v>
      </c>
      <c r="O407" s="5"/>
    </row>
    <row r="408" spans="1:15">
      <c r="A408">
        <f t="shared" si="97"/>
        <v>397</v>
      </c>
      <c r="B408" s="53">
        <f t="shared" si="98"/>
        <v>42976</v>
      </c>
      <c r="C408" s="5">
        <f t="shared" si="99"/>
        <v>2018.6615454977825</v>
      </c>
      <c r="D408" s="5">
        <f t="shared" si="88"/>
        <v>1.1061159153412508</v>
      </c>
      <c r="E408" s="5">
        <f t="shared" si="100"/>
        <v>2019.7676614131237</v>
      </c>
      <c r="F408" s="12">
        <f t="shared" si="101"/>
        <v>0.4452054794520548</v>
      </c>
      <c r="G408" s="12">
        <f t="shared" si="86"/>
        <v>162.5</v>
      </c>
      <c r="H408" s="33">
        <f t="shared" si="102"/>
        <v>2182.2676614131237</v>
      </c>
      <c r="I408" s="7">
        <f t="shared" si="89"/>
        <v>0.3113930151093246</v>
      </c>
      <c r="L408" s="5">
        <f t="shared" si="103"/>
        <v>394.76766141312243</v>
      </c>
      <c r="M408" s="5">
        <f t="shared" si="85"/>
        <v>162.50000000000048</v>
      </c>
      <c r="N408" s="5">
        <f t="shared" si="104"/>
        <v>557.26766141312294</v>
      </c>
      <c r="O408" s="5"/>
    </row>
    <row r="409" spans="1:15">
      <c r="A409">
        <f t="shared" si="97"/>
        <v>398</v>
      </c>
      <c r="B409" s="53">
        <f t="shared" si="98"/>
        <v>42977</v>
      </c>
      <c r="C409" s="5">
        <f t="shared" si="99"/>
        <v>2019.7676614131237</v>
      </c>
      <c r="D409" s="5">
        <f t="shared" si="88"/>
        <v>1.1067220062537666</v>
      </c>
      <c r="E409" s="5">
        <f t="shared" si="100"/>
        <v>2020.8743834193774</v>
      </c>
      <c r="F409" s="12">
        <f t="shared" si="101"/>
        <v>0.4452054794520548</v>
      </c>
      <c r="G409" s="12">
        <f t="shared" si="86"/>
        <v>162.5</v>
      </c>
      <c r="H409" s="33">
        <f t="shared" si="102"/>
        <v>2183.3743834193774</v>
      </c>
      <c r="I409" s="7">
        <f t="shared" si="89"/>
        <v>0.31110958178412929</v>
      </c>
      <c r="L409" s="5">
        <f t="shared" si="103"/>
        <v>395.87438341937622</v>
      </c>
      <c r="M409" s="5">
        <f t="shared" si="85"/>
        <v>162.50000000000048</v>
      </c>
      <c r="N409" s="5">
        <f t="shared" si="104"/>
        <v>558.37438341937673</v>
      </c>
      <c r="O409" s="5"/>
    </row>
    <row r="410" spans="1:15">
      <c r="A410">
        <f t="shared" si="97"/>
        <v>399</v>
      </c>
      <c r="B410" s="53">
        <f t="shared" si="98"/>
        <v>42978</v>
      </c>
      <c r="C410" s="5">
        <f t="shared" si="99"/>
        <v>2020.8743834193774</v>
      </c>
      <c r="D410" s="5">
        <f t="shared" si="88"/>
        <v>1.1073284292708918</v>
      </c>
      <c r="E410" s="5">
        <f t="shared" si="100"/>
        <v>2021.9817118486483</v>
      </c>
      <c r="F410" s="12">
        <f t="shared" si="101"/>
        <v>0.4452054794520548</v>
      </c>
      <c r="G410" s="12">
        <f t="shared" si="86"/>
        <v>162.5</v>
      </c>
      <c r="H410" s="33">
        <f t="shared" si="102"/>
        <v>2184.481711848648</v>
      </c>
      <c r="I410" s="7">
        <f t="shared" si="89"/>
        <v>0.31082765476423169</v>
      </c>
      <c r="L410" s="5">
        <f t="shared" si="103"/>
        <v>396.98171184864708</v>
      </c>
      <c r="M410" s="5">
        <f t="shared" si="85"/>
        <v>162.50000000000048</v>
      </c>
      <c r="N410" s="5">
        <f t="shared" si="104"/>
        <v>559.48171184864759</v>
      </c>
      <c r="O410" s="5"/>
    </row>
    <row r="411" spans="1:15">
      <c r="A411">
        <f t="shared" si="97"/>
        <v>400</v>
      </c>
      <c r="B411" s="53">
        <f t="shared" si="98"/>
        <v>42979</v>
      </c>
      <c r="C411" s="5">
        <f t="shared" si="99"/>
        <v>2021.9817118486483</v>
      </c>
      <c r="D411" s="5">
        <f t="shared" si="88"/>
        <v>1.1079351845746019</v>
      </c>
      <c r="E411" s="5">
        <f t="shared" si="100"/>
        <v>2023.0896470332229</v>
      </c>
      <c r="F411" s="12">
        <f t="shared" si="101"/>
        <v>0.4452054794520548</v>
      </c>
      <c r="G411" s="12">
        <f t="shared" si="86"/>
        <v>162.5</v>
      </c>
      <c r="H411" s="33">
        <f t="shared" si="102"/>
        <v>2185.5896470332227</v>
      </c>
      <c r="I411" s="7">
        <f t="shared" si="89"/>
        <v>0.3105472222571512</v>
      </c>
      <c r="L411" s="5">
        <f t="shared" si="103"/>
        <v>398.08964703322169</v>
      </c>
      <c r="M411" s="5">
        <f t="shared" si="85"/>
        <v>162.50000000000048</v>
      </c>
      <c r="N411" s="5">
        <f t="shared" si="104"/>
        <v>560.58964703322215</v>
      </c>
      <c r="O411" s="5"/>
    </row>
    <row r="412" spans="1:15">
      <c r="A412">
        <f t="shared" si="97"/>
        <v>401</v>
      </c>
      <c r="B412" s="53">
        <f t="shared" si="98"/>
        <v>42980</v>
      </c>
      <c r="C412" s="5">
        <f t="shared" si="99"/>
        <v>2023.0896470332229</v>
      </c>
      <c r="D412" s="5">
        <f t="shared" si="88"/>
        <v>1.1085422723469716</v>
      </c>
      <c r="E412" s="5">
        <f t="shared" si="100"/>
        <v>2024.1981893055699</v>
      </c>
      <c r="F412" s="12">
        <f t="shared" si="101"/>
        <v>0.4452054794520548</v>
      </c>
      <c r="G412" s="12">
        <f t="shared" si="86"/>
        <v>162.5</v>
      </c>
      <c r="H412" s="33">
        <f t="shared" si="102"/>
        <v>2186.6981893055699</v>
      </c>
      <c r="I412" s="7">
        <f t="shared" si="89"/>
        <v>0.31026827259300249</v>
      </c>
      <c r="L412" s="5">
        <f t="shared" si="103"/>
        <v>399.19818930556869</v>
      </c>
      <c r="M412" s="5">
        <f t="shared" si="85"/>
        <v>162.50000000000048</v>
      </c>
      <c r="N412" s="5">
        <f t="shared" si="104"/>
        <v>561.69818930556914</v>
      </c>
      <c r="O412" s="5"/>
    </row>
    <row r="413" spans="1:15">
      <c r="A413">
        <f t="shared" si="97"/>
        <v>402</v>
      </c>
      <c r="B413" s="53">
        <f t="shared" si="98"/>
        <v>42981</v>
      </c>
      <c r="C413" s="5">
        <f t="shared" si="99"/>
        <v>2024.1981893055699</v>
      </c>
      <c r="D413" s="5">
        <f t="shared" si="88"/>
        <v>1.1091496927701754</v>
      </c>
      <c r="E413" s="5">
        <f t="shared" si="100"/>
        <v>2025.3073389983401</v>
      </c>
      <c r="F413" s="12">
        <f t="shared" si="101"/>
        <v>0.4452054794520548</v>
      </c>
      <c r="G413" s="12">
        <f t="shared" si="86"/>
        <v>162.5</v>
      </c>
      <c r="H413" s="33">
        <f t="shared" si="102"/>
        <v>2187.8073389983401</v>
      </c>
      <c r="I413" s="7">
        <f t="shared" si="89"/>
        <v>0.30999079422290909</v>
      </c>
      <c r="L413" s="5">
        <f t="shared" si="103"/>
        <v>400.30733899833888</v>
      </c>
      <c r="M413" s="5">
        <f t="shared" si="85"/>
        <v>162.50000000000048</v>
      </c>
      <c r="N413" s="5">
        <f t="shared" si="104"/>
        <v>562.80733899833933</v>
      </c>
      <c r="O413" s="5"/>
    </row>
    <row r="414" spans="1:15">
      <c r="A414">
        <f t="shared" si="97"/>
        <v>403</v>
      </c>
      <c r="B414" s="53">
        <f t="shared" si="98"/>
        <v>42982</v>
      </c>
      <c r="C414" s="5">
        <f t="shared" si="99"/>
        <v>2025.3073389983401</v>
      </c>
      <c r="D414" s="5">
        <f t="shared" si="88"/>
        <v>1.1097574460264878</v>
      </c>
      <c r="E414" s="5">
        <f t="shared" si="100"/>
        <v>2026.4170964443665</v>
      </c>
      <c r="F414" s="12">
        <f t="shared" si="101"/>
        <v>0.4452054794520548</v>
      </c>
      <c r="G414" s="12">
        <f t="shared" si="86"/>
        <v>162.5</v>
      </c>
      <c r="H414" s="33">
        <f t="shared" si="102"/>
        <v>2188.9170964443665</v>
      </c>
      <c r="I414" s="7">
        <f t="shared" si="89"/>
        <v>0.30971477571743999</v>
      </c>
      <c r="L414" s="5">
        <f t="shared" si="103"/>
        <v>401.41709644436537</v>
      </c>
      <c r="M414" s="5">
        <f t="shared" si="85"/>
        <v>162.50000000000048</v>
      </c>
      <c r="N414" s="5">
        <f t="shared" si="104"/>
        <v>563.91709644436582</v>
      </c>
      <c r="O414" s="5"/>
    </row>
    <row r="415" spans="1:15">
      <c r="A415">
        <f t="shared" si="97"/>
        <v>404</v>
      </c>
      <c r="B415" s="53">
        <f t="shared" si="98"/>
        <v>42983</v>
      </c>
      <c r="C415" s="5">
        <f t="shared" si="99"/>
        <v>2026.4170964443665</v>
      </c>
      <c r="D415" s="5">
        <f t="shared" si="88"/>
        <v>1.1103655322982831</v>
      </c>
      <c r="E415" s="5">
        <f t="shared" si="100"/>
        <v>2027.5274619766649</v>
      </c>
      <c r="F415" s="12">
        <f t="shared" si="101"/>
        <v>0.4452054794520548</v>
      </c>
      <c r="G415" s="12">
        <f t="shared" si="86"/>
        <v>162.5</v>
      </c>
      <c r="H415" s="33">
        <f t="shared" si="102"/>
        <v>2190.0274619766651</v>
      </c>
      <c r="I415" s="7">
        <f t="shared" si="89"/>
        <v>0.30944020576507048</v>
      </c>
      <c r="L415" s="5">
        <f t="shared" si="103"/>
        <v>402.52746197666363</v>
      </c>
      <c r="M415" s="5">
        <f t="shared" si="85"/>
        <v>162.50000000000048</v>
      </c>
      <c r="N415" s="5">
        <f t="shared" si="104"/>
        <v>565.02746197666409</v>
      </c>
      <c r="O415" s="5"/>
    </row>
    <row r="416" spans="1:15">
      <c r="A416">
        <f t="shared" si="97"/>
        <v>405</v>
      </c>
      <c r="B416" s="53">
        <f t="shared" si="98"/>
        <v>42984</v>
      </c>
      <c r="C416" s="5">
        <f t="shared" si="99"/>
        <v>2027.5274619766649</v>
      </c>
      <c r="D416" s="5">
        <f t="shared" si="88"/>
        <v>1.1109739517680357</v>
      </c>
      <c r="E416" s="5">
        <f t="shared" si="100"/>
        <v>2028.638435928433</v>
      </c>
      <c r="F416" s="12">
        <f t="shared" si="101"/>
        <v>0.4452054794520548</v>
      </c>
      <c r="G416" s="12">
        <f t="shared" si="86"/>
        <v>162.5</v>
      </c>
      <c r="H416" s="33">
        <f t="shared" si="102"/>
        <v>2191.138435928433</v>
      </c>
      <c r="I416" s="7">
        <f t="shared" si="89"/>
        <v>0.30916707317066411</v>
      </c>
      <c r="L416" s="5">
        <f t="shared" si="103"/>
        <v>403.63843592843165</v>
      </c>
      <c r="M416" s="5">
        <f t="shared" si="85"/>
        <v>162.50000000000048</v>
      </c>
      <c r="N416" s="5">
        <f t="shared" si="104"/>
        <v>566.13843592843216</v>
      </c>
      <c r="O416" s="5"/>
    </row>
    <row r="417" spans="1:15">
      <c r="A417">
        <f t="shared" si="97"/>
        <v>406</v>
      </c>
      <c r="B417" s="53">
        <f t="shared" si="98"/>
        <v>42985</v>
      </c>
      <c r="C417" s="5">
        <f t="shared" si="99"/>
        <v>2028.638435928433</v>
      </c>
      <c r="D417" s="5">
        <f t="shared" si="88"/>
        <v>1.1115827046183195</v>
      </c>
      <c r="E417" s="5">
        <f t="shared" si="100"/>
        <v>2029.7500186330512</v>
      </c>
      <c r="F417" s="12">
        <f t="shared" si="101"/>
        <v>0.4452054794520548</v>
      </c>
      <c r="G417" s="12">
        <f t="shared" si="86"/>
        <v>162.5</v>
      </c>
      <c r="H417" s="33">
        <f t="shared" si="102"/>
        <v>2192.2500186330512</v>
      </c>
      <c r="I417" s="7">
        <f t="shared" si="89"/>
        <v>0.30889536685398372</v>
      </c>
      <c r="L417" s="5">
        <f t="shared" si="103"/>
        <v>404.75001863304999</v>
      </c>
      <c r="M417" s="5">
        <f t="shared" si="85"/>
        <v>162.50000000000048</v>
      </c>
      <c r="N417" s="5">
        <f t="shared" si="104"/>
        <v>567.25001863305044</v>
      </c>
      <c r="O417" s="5"/>
    </row>
    <row r="418" spans="1:15">
      <c r="A418">
        <f t="shared" si="97"/>
        <v>407</v>
      </c>
      <c r="B418" s="53">
        <f t="shared" si="98"/>
        <v>42986</v>
      </c>
      <c r="C418" s="5">
        <f t="shared" si="99"/>
        <v>2029.7500186330512</v>
      </c>
      <c r="D418" s="5">
        <f t="shared" si="88"/>
        <v>1.1121917910318091</v>
      </c>
      <c r="E418" s="5">
        <f t="shared" si="100"/>
        <v>2030.8622104240831</v>
      </c>
      <c r="F418" s="12">
        <f t="shared" si="101"/>
        <v>0.4452054794520548</v>
      </c>
      <c r="G418" s="12">
        <f t="shared" si="86"/>
        <v>162.5</v>
      </c>
      <c r="H418" s="33">
        <f t="shared" si="102"/>
        <v>2193.3622104240831</v>
      </c>
      <c r="I418" s="7">
        <f t="shared" si="89"/>
        <v>0.30862507584822058</v>
      </c>
      <c r="L418" s="5">
        <f t="shared" si="103"/>
        <v>405.86221042408181</v>
      </c>
      <c r="M418" s="5">
        <f t="shared" si="85"/>
        <v>162.50000000000048</v>
      </c>
      <c r="N418" s="5">
        <f t="shared" si="104"/>
        <v>568.36221042408226</v>
      </c>
      <c r="O418" s="5"/>
    </row>
    <row r="419" spans="1:15">
      <c r="A419">
        <f t="shared" si="97"/>
        <v>408</v>
      </c>
      <c r="B419" s="53">
        <f t="shared" si="98"/>
        <v>42987</v>
      </c>
      <c r="C419" s="5">
        <f t="shared" si="99"/>
        <v>2030.8622104240831</v>
      </c>
      <c r="D419" s="5">
        <f t="shared" si="88"/>
        <v>1.1128012111912786</v>
      </c>
      <c r="E419" s="5">
        <f t="shared" si="100"/>
        <v>2031.9750116352743</v>
      </c>
      <c r="F419" s="12">
        <f t="shared" si="101"/>
        <v>0.4452054794520548</v>
      </c>
      <c r="G419" s="12">
        <f t="shared" si="86"/>
        <v>162.5</v>
      </c>
      <c r="H419" s="33">
        <f t="shared" si="102"/>
        <v>2194.4750116352743</v>
      </c>
      <c r="I419" s="7">
        <f t="shared" si="89"/>
        <v>0.3083561892985463</v>
      </c>
      <c r="L419" s="5">
        <f t="shared" si="103"/>
        <v>406.97501163527306</v>
      </c>
      <c r="M419" s="5">
        <f t="shared" si="85"/>
        <v>162.50000000000048</v>
      </c>
      <c r="N419" s="5">
        <f t="shared" si="104"/>
        <v>569.47501163527352</v>
      </c>
      <c r="O419" s="5"/>
    </row>
    <row r="420" spans="1:15">
      <c r="A420">
        <f t="shared" si="97"/>
        <v>409</v>
      </c>
      <c r="B420" s="53">
        <f t="shared" si="98"/>
        <v>42988</v>
      </c>
      <c r="C420" s="5">
        <f t="shared" si="99"/>
        <v>2031.9750116352743</v>
      </c>
      <c r="D420" s="5">
        <f t="shared" si="88"/>
        <v>1.1134109652796025</v>
      </c>
      <c r="E420" s="5">
        <f t="shared" si="100"/>
        <v>2033.0884226005539</v>
      </c>
      <c r="F420" s="12">
        <f t="shared" si="101"/>
        <v>0.4452054794520548</v>
      </c>
      <c r="G420" s="12">
        <f t="shared" si="86"/>
        <v>162.5</v>
      </c>
      <c r="H420" s="33">
        <f t="shared" si="102"/>
        <v>2195.5884226005537</v>
      </c>
      <c r="I420" s="7">
        <f t="shared" si="89"/>
        <v>0.30808869646068865</v>
      </c>
      <c r="L420" s="5">
        <f t="shared" si="103"/>
        <v>408.08842260055269</v>
      </c>
      <c r="M420" s="5">
        <f t="shared" si="85"/>
        <v>162.50000000000048</v>
      </c>
      <c r="N420" s="5">
        <f t="shared" si="104"/>
        <v>570.58842260055314</v>
      </c>
      <c r="O420" s="5"/>
    </row>
    <row r="421" spans="1:15">
      <c r="A421">
        <f t="shared" si="97"/>
        <v>410</v>
      </c>
      <c r="B421" s="53">
        <f t="shared" si="98"/>
        <v>42989</v>
      </c>
      <c r="C421" s="5">
        <f t="shared" si="99"/>
        <v>2033.0884226005539</v>
      </c>
      <c r="D421" s="5">
        <f t="shared" si="88"/>
        <v>1.1140210534797557</v>
      </c>
      <c r="E421" s="5">
        <f t="shared" si="100"/>
        <v>2034.2024436540337</v>
      </c>
      <c r="F421" s="12">
        <f t="shared" si="101"/>
        <v>0.4452054794520548</v>
      </c>
      <c r="G421" s="12">
        <f t="shared" si="86"/>
        <v>162.5</v>
      </c>
      <c r="H421" s="33">
        <f t="shared" si="102"/>
        <v>2196.7024436540337</v>
      </c>
      <c r="I421" s="7">
        <f t="shared" si="89"/>
        <v>0.30782258669953105</v>
      </c>
      <c r="L421" s="5">
        <f t="shared" si="103"/>
        <v>409.20244365403244</v>
      </c>
      <c r="M421" s="5">
        <f t="shared" si="85"/>
        <v>162.50000000000048</v>
      </c>
      <c r="N421" s="5">
        <f t="shared" si="104"/>
        <v>571.70244365403289</v>
      </c>
      <c r="O421" s="5"/>
    </row>
    <row r="422" spans="1:15">
      <c r="A422">
        <f t="shared" si="97"/>
        <v>411</v>
      </c>
      <c r="B422" s="53">
        <f t="shared" si="98"/>
        <v>42990</v>
      </c>
      <c r="C422" s="5">
        <f t="shared" si="99"/>
        <v>2034.2024436540337</v>
      </c>
      <c r="D422" s="5">
        <f t="shared" si="88"/>
        <v>1.114631475974813</v>
      </c>
      <c r="E422" s="5">
        <f t="shared" si="100"/>
        <v>2035.3170751300086</v>
      </c>
      <c r="F422" s="12">
        <f t="shared" si="101"/>
        <v>0.4452054794520548</v>
      </c>
      <c r="G422" s="12">
        <f t="shared" si="86"/>
        <v>162.5</v>
      </c>
      <c r="H422" s="33">
        <f t="shared" si="102"/>
        <v>2197.8170751300086</v>
      </c>
      <c r="I422" s="7">
        <f t="shared" si="89"/>
        <v>0.3075578494877258</v>
      </c>
      <c r="L422" s="5">
        <f t="shared" si="103"/>
        <v>410.31707513000725</v>
      </c>
      <c r="M422" s="5">
        <f t="shared" si="85"/>
        <v>162.50000000000048</v>
      </c>
      <c r="N422" s="5">
        <f t="shared" si="104"/>
        <v>572.81707513000777</v>
      </c>
      <c r="O422" s="5"/>
    </row>
    <row r="423" spans="1:15">
      <c r="A423">
        <f t="shared" si="97"/>
        <v>412</v>
      </c>
      <c r="B423" s="53">
        <f t="shared" si="98"/>
        <v>42991</v>
      </c>
      <c r="C423" s="5">
        <f t="shared" si="99"/>
        <v>2035.3170751300086</v>
      </c>
      <c r="D423" s="5">
        <f t="shared" si="88"/>
        <v>1.1152422329479501</v>
      </c>
      <c r="E423" s="5">
        <f t="shared" si="100"/>
        <v>2036.4323173629566</v>
      </c>
      <c r="F423" s="12">
        <f t="shared" si="101"/>
        <v>0.4452054794520548</v>
      </c>
      <c r="G423" s="12">
        <f t="shared" si="86"/>
        <v>162.5</v>
      </c>
      <c r="H423" s="33">
        <f t="shared" si="102"/>
        <v>2198.9323173629564</v>
      </c>
      <c r="I423" s="7">
        <f t="shared" si="89"/>
        <v>0.30729447440433633</v>
      </c>
      <c r="L423" s="5">
        <f t="shared" si="103"/>
        <v>411.43231736295519</v>
      </c>
      <c r="M423" s="5">
        <f t="shared" si="85"/>
        <v>162.50000000000048</v>
      </c>
      <c r="N423" s="5">
        <f t="shared" si="104"/>
        <v>573.9323173629557</v>
      </c>
      <c r="O423" s="5"/>
    </row>
    <row r="424" spans="1:15">
      <c r="A424">
        <f t="shared" si="97"/>
        <v>413</v>
      </c>
      <c r="B424" s="53">
        <f t="shared" si="98"/>
        <v>42992</v>
      </c>
      <c r="C424" s="5">
        <f t="shared" si="99"/>
        <v>2036.4323173629566</v>
      </c>
      <c r="D424" s="5">
        <f t="shared" si="88"/>
        <v>1.115853324582442</v>
      </c>
      <c r="E424" s="5">
        <f t="shared" si="100"/>
        <v>2037.5481706875391</v>
      </c>
      <c r="F424" s="12">
        <f t="shared" si="101"/>
        <v>0.4452054794520548</v>
      </c>
      <c r="G424" s="12">
        <f t="shared" si="86"/>
        <v>162.5</v>
      </c>
      <c r="H424" s="33">
        <f t="shared" si="102"/>
        <v>2200.0481706875389</v>
      </c>
      <c r="I424" s="7">
        <f t="shared" si="89"/>
        <v>0.30703245113349736</v>
      </c>
      <c r="L424" s="5">
        <f t="shared" si="103"/>
        <v>412.54817068753761</v>
      </c>
      <c r="M424" s="5">
        <f t="shared" si="85"/>
        <v>162.50000000000048</v>
      </c>
      <c r="N424" s="5">
        <f t="shared" si="104"/>
        <v>575.04817068753812</v>
      </c>
      <c r="O424" s="5"/>
    </row>
    <row r="425" spans="1:15">
      <c r="A425">
        <f t="shared" si="97"/>
        <v>414</v>
      </c>
      <c r="B425" s="53">
        <f t="shared" si="98"/>
        <v>42993</v>
      </c>
      <c r="C425" s="5">
        <f t="shared" si="99"/>
        <v>2037.5481706875391</v>
      </c>
      <c r="D425" s="5">
        <f t="shared" si="88"/>
        <v>1.1164647510616654</v>
      </c>
      <c r="E425" s="5">
        <f t="shared" si="100"/>
        <v>2038.6646354386007</v>
      </c>
      <c r="F425" s="12">
        <f t="shared" si="101"/>
        <v>0.4452054794520548</v>
      </c>
      <c r="G425" s="12">
        <f t="shared" si="86"/>
        <v>162.5</v>
      </c>
      <c r="H425" s="33">
        <f t="shared" si="102"/>
        <v>2201.1646354386007</v>
      </c>
      <c r="I425" s="7">
        <f t="shared" si="89"/>
        <v>0.30677176946309159</v>
      </c>
      <c r="L425" s="5">
        <f t="shared" si="103"/>
        <v>413.66463543859925</v>
      </c>
      <c r="M425" s="5">
        <f t="shared" si="85"/>
        <v>162.50000000000048</v>
      </c>
      <c r="N425" s="5">
        <f t="shared" si="104"/>
        <v>576.1646354385997</v>
      </c>
      <c r="O425" s="5"/>
    </row>
    <row r="426" spans="1:15">
      <c r="A426">
        <f t="shared" si="97"/>
        <v>415</v>
      </c>
      <c r="B426" s="53">
        <f t="shared" si="98"/>
        <v>42994</v>
      </c>
      <c r="C426" s="5">
        <f t="shared" si="99"/>
        <v>2038.6646354386007</v>
      </c>
      <c r="D426" s="5">
        <f t="shared" si="88"/>
        <v>1.1170765125690965</v>
      </c>
      <c r="E426" s="5">
        <f t="shared" si="100"/>
        <v>2039.7817119511699</v>
      </c>
      <c r="F426" s="12">
        <f t="shared" si="101"/>
        <v>0.4452054794520548</v>
      </c>
      <c r="G426" s="12">
        <f t="shared" si="86"/>
        <v>162.5</v>
      </c>
      <c r="H426" s="33">
        <f t="shared" si="102"/>
        <v>2202.2817119511701</v>
      </c>
      <c r="I426" s="7">
        <f t="shared" si="89"/>
        <v>0.30651241928345296</v>
      </c>
      <c r="L426" s="5">
        <f t="shared" si="103"/>
        <v>414.78171195116835</v>
      </c>
      <c r="M426" s="5">
        <f t="shared" si="85"/>
        <v>162.50000000000048</v>
      </c>
      <c r="N426" s="5">
        <f t="shared" si="104"/>
        <v>577.28171195116886</v>
      </c>
      <c r="O426" s="5"/>
    </row>
    <row r="427" spans="1:15">
      <c r="A427">
        <f t="shared" si="97"/>
        <v>416</v>
      </c>
      <c r="B427" s="53">
        <f t="shared" si="98"/>
        <v>42995</v>
      </c>
      <c r="C427" s="5">
        <f t="shared" si="99"/>
        <v>2039.7817119511699</v>
      </c>
      <c r="D427" s="5">
        <f t="shared" si="88"/>
        <v>1.1176886092883125</v>
      </c>
      <c r="E427" s="5">
        <f t="shared" si="100"/>
        <v>2040.8994005604582</v>
      </c>
      <c r="F427" s="12">
        <f t="shared" si="101"/>
        <v>0.4452054794520548</v>
      </c>
      <c r="G427" s="12">
        <f t="shared" si="86"/>
        <v>162.5</v>
      </c>
      <c r="H427" s="33">
        <f t="shared" si="102"/>
        <v>2203.3994005604582</v>
      </c>
      <c r="I427" s="7">
        <f t="shared" si="89"/>
        <v>0.30625439058608311</v>
      </c>
      <c r="L427" s="5">
        <f t="shared" si="103"/>
        <v>415.89940056045668</v>
      </c>
      <c r="M427" s="5">
        <f t="shared" si="85"/>
        <v>162.50000000000048</v>
      </c>
      <c r="N427" s="5">
        <f t="shared" si="104"/>
        <v>578.39940056045714</v>
      </c>
      <c r="O427" s="5"/>
    </row>
    <row r="428" spans="1:15">
      <c r="A428">
        <f t="shared" si="97"/>
        <v>417</v>
      </c>
      <c r="B428" s="53">
        <f t="shared" si="98"/>
        <v>42996</v>
      </c>
      <c r="C428" s="5">
        <f t="shared" si="99"/>
        <v>2040.8994005604582</v>
      </c>
      <c r="D428" s="5">
        <f t="shared" si="88"/>
        <v>1.118301041402991</v>
      </c>
      <c r="E428" s="5">
        <f t="shared" si="100"/>
        <v>2042.0177016018611</v>
      </c>
      <c r="F428" s="12">
        <f t="shared" si="101"/>
        <v>0.4452054794520548</v>
      </c>
      <c r="G428" s="12">
        <f t="shared" si="86"/>
        <v>162.5</v>
      </c>
      <c r="H428" s="33">
        <f t="shared" si="102"/>
        <v>2204.5177016018611</v>
      </c>
      <c r="I428" s="7">
        <f t="shared" si="89"/>
        <v>0.3059976734623911</v>
      </c>
      <c r="L428" s="5">
        <f t="shared" si="103"/>
        <v>417.0177016018597</v>
      </c>
      <c r="M428" s="5">
        <f t="shared" si="85"/>
        <v>162.50000000000048</v>
      </c>
      <c r="N428" s="5">
        <f t="shared" si="104"/>
        <v>579.51770160186015</v>
      </c>
      <c r="O428" s="5"/>
    </row>
    <row r="429" spans="1:15">
      <c r="A429">
        <f t="shared" si="97"/>
        <v>418</v>
      </c>
      <c r="B429" s="53">
        <f t="shared" si="98"/>
        <v>42997</v>
      </c>
      <c r="C429" s="5">
        <f t="shared" si="99"/>
        <v>2042.0177016018611</v>
      </c>
      <c r="D429" s="5">
        <f t="shared" si="88"/>
        <v>1.1189138090969104</v>
      </c>
      <c r="E429" s="5">
        <f t="shared" si="100"/>
        <v>2043.136615410958</v>
      </c>
      <c r="F429" s="12">
        <f t="shared" si="101"/>
        <v>0.4452054794520548</v>
      </c>
      <c r="G429" s="12">
        <f t="shared" si="86"/>
        <v>162.5</v>
      </c>
      <c r="H429" s="33">
        <f t="shared" si="102"/>
        <v>2205.6366154109583</v>
      </c>
      <c r="I429" s="7">
        <f t="shared" si="89"/>
        <v>0.3057422581024502</v>
      </c>
      <c r="L429" s="5">
        <f t="shared" si="103"/>
        <v>418.13661541095661</v>
      </c>
      <c r="M429" s="5">
        <f t="shared" si="85"/>
        <v>162.50000000000048</v>
      </c>
      <c r="N429" s="5">
        <f t="shared" si="104"/>
        <v>580.63661541095712</v>
      </c>
      <c r="O429" s="5"/>
    </row>
    <row r="430" spans="1:15">
      <c r="A430">
        <f t="shared" si="97"/>
        <v>419</v>
      </c>
      <c r="B430" s="53">
        <f t="shared" si="98"/>
        <v>42998</v>
      </c>
      <c r="C430" s="5">
        <f t="shared" si="99"/>
        <v>2043.136615410958</v>
      </c>
      <c r="D430" s="5">
        <f t="shared" si="88"/>
        <v>1.1195269125539498</v>
      </c>
      <c r="E430" s="5">
        <f t="shared" si="100"/>
        <v>2044.256142323512</v>
      </c>
      <c r="F430" s="12">
        <f t="shared" si="101"/>
        <v>0.4452054794520548</v>
      </c>
      <c r="G430" s="12">
        <f t="shared" si="86"/>
        <v>162.5</v>
      </c>
      <c r="H430" s="33">
        <f t="shared" si="102"/>
        <v>2206.756142323512</v>
      </c>
      <c r="I430" s="7">
        <f t="shared" si="89"/>
        <v>0.3054881347937729</v>
      </c>
      <c r="L430" s="5">
        <f t="shared" si="103"/>
        <v>419.25614232351057</v>
      </c>
      <c r="M430" s="5">
        <f t="shared" si="85"/>
        <v>162.50000000000048</v>
      </c>
      <c r="N430" s="5">
        <f t="shared" si="104"/>
        <v>581.75614232351109</v>
      </c>
      <c r="O430" s="5"/>
    </row>
    <row r="431" spans="1:15">
      <c r="A431">
        <f t="shared" si="97"/>
        <v>420</v>
      </c>
      <c r="B431" s="53">
        <f t="shared" si="98"/>
        <v>42999</v>
      </c>
      <c r="C431" s="5">
        <f t="shared" si="99"/>
        <v>2044.256142323512</v>
      </c>
      <c r="D431" s="5">
        <f t="shared" si="88"/>
        <v>1.1201403519580888</v>
      </c>
      <c r="E431" s="5">
        <f t="shared" si="100"/>
        <v>2045.3762826754701</v>
      </c>
      <c r="F431" s="12">
        <f t="shared" si="101"/>
        <v>0.4452054794520548</v>
      </c>
      <c r="G431" s="12">
        <f t="shared" si="86"/>
        <v>162.5</v>
      </c>
      <c r="H431" s="33">
        <f t="shared" si="102"/>
        <v>2207.8762826754701</v>
      </c>
      <c r="I431" s="7">
        <f t="shared" si="89"/>
        <v>0.30523529392010673</v>
      </c>
      <c r="L431" s="5">
        <f t="shared" si="103"/>
        <v>420.37628267546864</v>
      </c>
      <c r="M431" s="5">
        <f t="shared" si="85"/>
        <v>162.50000000000048</v>
      </c>
      <c r="N431" s="5">
        <f t="shared" si="104"/>
        <v>582.87628267546916</v>
      </c>
      <c r="O431" s="5"/>
    </row>
    <row r="432" spans="1:15">
      <c r="A432">
        <f t="shared" si="97"/>
        <v>421</v>
      </c>
      <c r="B432" s="53">
        <f t="shared" si="98"/>
        <v>43000</v>
      </c>
      <c r="C432" s="5">
        <f t="shared" si="99"/>
        <v>2045.3762826754701</v>
      </c>
      <c r="D432" s="5">
        <f t="shared" si="88"/>
        <v>1.1207541274934083</v>
      </c>
      <c r="E432" s="5">
        <f t="shared" si="100"/>
        <v>2046.4970368029635</v>
      </c>
      <c r="F432" s="12">
        <f t="shared" si="101"/>
        <v>0.4452054794520548</v>
      </c>
      <c r="G432" s="12">
        <f t="shared" si="86"/>
        <v>162.5</v>
      </c>
      <c r="H432" s="33">
        <f t="shared" si="102"/>
        <v>2208.9970368029635</v>
      </c>
      <c r="I432" s="7">
        <f t="shared" si="89"/>
        <v>0.30498372596024309</v>
      </c>
      <c r="L432" s="5">
        <f t="shared" si="103"/>
        <v>421.49703680296204</v>
      </c>
      <c r="M432" s="5">
        <f t="shared" si="85"/>
        <v>162.50000000000048</v>
      </c>
      <c r="N432" s="5">
        <f t="shared" si="104"/>
        <v>583.9970368029625</v>
      </c>
      <c r="O432" s="5"/>
    </row>
    <row r="433" spans="1:15">
      <c r="A433">
        <f t="shared" si="97"/>
        <v>422</v>
      </c>
      <c r="B433" s="53">
        <f t="shared" si="98"/>
        <v>43001</v>
      </c>
      <c r="C433" s="5">
        <f t="shared" si="99"/>
        <v>2046.4970368029635</v>
      </c>
      <c r="D433" s="5">
        <f t="shared" si="88"/>
        <v>1.1213682393440898</v>
      </c>
      <c r="E433" s="5">
        <f t="shared" si="100"/>
        <v>2047.6184050423076</v>
      </c>
      <c r="F433" s="12">
        <f t="shared" si="101"/>
        <v>0.4452054794520548</v>
      </c>
      <c r="G433" s="12">
        <f t="shared" si="86"/>
        <v>162.5</v>
      </c>
      <c r="H433" s="33">
        <f t="shared" si="102"/>
        <v>2210.1184050423076</v>
      </c>
      <c r="I433" s="7">
        <f t="shared" si="89"/>
        <v>0.30473342148684868</v>
      </c>
      <c r="L433" s="5">
        <f t="shared" si="103"/>
        <v>422.61840504230611</v>
      </c>
      <c r="M433" s="5">
        <f t="shared" si="85"/>
        <v>162.50000000000048</v>
      </c>
      <c r="N433" s="5">
        <f t="shared" si="104"/>
        <v>585.11840504230656</v>
      </c>
      <c r="O433" s="5"/>
    </row>
    <row r="434" spans="1:15">
      <c r="A434">
        <f t="shared" si="97"/>
        <v>423</v>
      </c>
      <c r="B434" s="53">
        <f t="shared" si="98"/>
        <v>43002</v>
      </c>
      <c r="C434" s="5">
        <f t="shared" si="99"/>
        <v>2047.6184050423076</v>
      </c>
      <c r="D434" s="5">
        <f t="shared" si="88"/>
        <v>1.1219826876944152</v>
      </c>
      <c r="E434" s="5">
        <f t="shared" si="100"/>
        <v>2048.7403877300021</v>
      </c>
      <c r="F434" s="12">
        <f t="shared" si="101"/>
        <v>0.4452054794520548</v>
      </c>
      <c r="G434" s="12">
        <f t="shared" si="86"/>
        <v>162.5</v>
      </c>
      <c r="H434" s="33">
        <f t="shared" si="102"/>
        <v>2211.2403877300021</v>
      </c>
      <c r="I434" s="7">
        <f t="shared" si="89"/>
        <v>0.30448437116531091</v>
      </c>
      <c r="L434" s="5">
        <f t="shared" si="103"/>
        <v>423.74038773000052</v>
      </c>
      <c r="M434" s="5">
        <f t="shared" si="85"/>
        <v>162.50000000000048</v>
      </c>
      <c r="N434" s="5">
        <f t="shared" si="104"/>
        <v>586.24038773000098</v>
      </c>
      <c r="O434" s="5"/>
    </row>
    <row r="435" spans="1:15">
      <c r="A435">
        <f t="shared" si="97"/>
        <v>424</v>
      </c>
      <c r="B435" s="53">
        <f t="shared" si="98"/>
        <v>43003</v>
      </c>
      <c r="C435" s="5">
        <f t="shared" si="99"/>
        <v>2048.7403877300021</v>
      </c>
      <c r="D435" s="5">
        <f t="shared" si="88"/>
        <v>1.1225974727287684</v>
      </c>
      <c r="E435" s="5">
        <f t="shared" si="100"/>
        <v>2049.8629852027307</v>
      </c>
      <c r="F435" s="12">
        <f t="shared" si="101"/>
        <v>0.4452054794520548</v>
      </c>
      <c r="G435" s="12">
        <f t="shared" si="86"/>
        <v>162.5</v>
      </c>
      <c r="H435" s="33">
        <f t="shared" si="102"/>
        <v>2212.3629852027307</v>
      </c>
      <c r="I435" s="7">
        <f t="shared" si="89"/>
        <v>0.30423656575260205</v>
      </c>
      <c r="L435" s="5">
        <f t="shared" si="103"/>
        <v>424.86298520272931</v>
      </c>
      <c r="M435" s="5">
        <f t="shared" si="85"/>
        <v>162.50000000000048</v>
      </c>
      <c r="N435" s="5">
        <f t="shared" si="104"/>
        <v>587.36298520272976</v>
      </c>
      <c r="O435" s="5"/>
    </row>
    <row r="436" spans="1:15">
      <c r="A436">
        <f t="shared" si="97"/>
        <v>425</v>
      </c>
      <c r="B436" s="53">
        <f t="shared" si="98"/>
        <v>43004</v>
      </c>
      <c r="C436" s="5">
        <f t="shared" si="99"/>
        <v>2049.8629852027307</v>
      </c>
      <c r="D436" s="5">
        <f t="shared" si="88"/>
        <v>1.1232125946316334</v>
      </c>
      <c r="E436" s="5">
        <f t="shared" si="100"/>
        <v>2050.9861977973624</v>
      </c>
      <c r="F436" s="12">
        <f t="shared" si="101"/>
        <v>0.4452054794520548</v>
      </c>
      <c r="G436" s="12">
        <f t="shared" si="86"/>
        <v>162.5</v>
      </c>
      <c r="H436" s="33">
        <f t="shared" si="102"/>
        <v>2213.4861977973624</v>
      </c>
      <c r="I436" s="7">
        <f t="shared" si="89"/>
        <v>0.30398999609615884</v>
      </c>
      <c r="L436" s="5">
        <f t="shared" si="103"/>
        <v>425.98619779736094</v>
      </c>
      <c r="M436" s="5">
        <f t="shared" si="85"/>
        <v>162.50000000000048</v>
      </c>
      <c r="N436" s="5">
        <f t="shared" si="104"/>
        <v>588.48619779736146</v>
      </c>
      <c r="O436" s="5"/>
    </row>
    <row r="437" spans="1:15">
      <c r="A437">
        <f t="shared" si="97"/>
        <v>426</v>
      </c>
      <c r="B437" s="53">
        <f t="shared" si="98"/>
        <v>43005</v>
      </c>
      <c r="C437" s="5">
        <f t="shared" si="99"/>
        <v>2050.9861977973624</v>
      </c>
      <c r="D437" s="5">
        <f t="shared" si="88"/>
        <v>1.123828053587596</v>
      </c>
      <c r="E437" s="5">
        <f t="shared" si="100"/>
        <v>2052.11002585095</v>
      </c>
      <c r="F437" s="12">
        <f t="shared" si="101"/>
        <v>0.4452054794520548</v>
      </c>
      <c r="G437" s="12">
        <f t="shared" si="86"/>
        <v>162.5</v>
      </c>
      <c r="H437" s="33">
        <f t="shared" si="102"/>
        <v>2214.61002585095</v>
      </c>
      <c r="I437" s="7">
        <f t="shared" si="89"/>
        <v>0.30374465313277937</v>
      </c>
      <c r="L437" s="5">
        <f t="shared" si="103"/>
        <v>427.11002585094855</v>
      </c>
      <c r="M437" s="5">
        <f t="shared" si="85"/>
        <v>162.50000000000048</v>
      </c>
      <c r="N437" s="5">
        <f t="shared" si="104"/>
        <v>589.610025850949</v>
      </c>
      <c r="O437" s="5"/>
    </row>
    <row r="438" spans="1:15">
      <c r="A438">
        <f t="shared" si="97"/>
        <v>427</v>
      </c>
      <c r="B438" s="53">
        <f t="shared" si="98"/>
        <v>43006</v>
      </c>
      <c r="C438" s="5">
        <f t="shared" si="99"/>
        <v>2052.11002585095</v>
      </c>
      <c r="D438" s="5">
        <f t="shared" si="88"/>
        <v>1.1244438497813427</v>
      </c>
      <c r="E438" s="5">
        <f t="shared" si="100"/>
        <v>2053.2344697007316</v>
      </c>
      <c r="F438" s="12">
        <f t="shared" si="101"/>
        <v>0.4452054794520548</v>
      </c>
      <c r="G438" s="12">
        <f t="shared" si="86"/>
        <v>162.5</v>
      </c>
      <c r="H438" s="33">
        <f t="shared" si="102"/>
        <v>2215.7344697007316</v>
      </c>
      <c r="I438" s="7">
        <f t="shared" si="89"/>
        <v>0.30350052788753507</v>
      </c>
      <c r="L438" s="5">
        <f t="shared" si="103"/>
        <v>428.2344697007299</v>
      </c>
      <c r="M438" s="5">
        <f t="shared" si="85"/>
        <v>162.50000000000048</v>
      </c>
      <c r="N438" s="5">
        <f t="shared" si="104"/>
        <v>590.73446970073041</v>
      </c>
      <c r="O438" s="5"/>
    </row>
    <row r="439" spans="1:15">
      <c r="A439">
        <f t="shared" si="97"/>
        <v>428</v>
      </c>
      <c r="B439" s="53">
        <f t="shared" si="98"/>
        <v>43007</v>
      </c>
      <c r="C439" s="5">
        <f t="shared" si="99"/>
        <v>2053.2344697007316</v>
      </c>
      <c r="D439" s="5">
        <f t="shared" si="88"/>
        <v>1.1250599833976613</v>
      </c>
      <c r="E439" s="5">
        <f t="shared" si="100"/>
        <v>2054.359529684129</v>
      </c>
      <c r="F439" s="12">
        <f t="shared" si="101"/>
        <v>0.4452054794520548</v>
      </c>
      <c r="G439" s="12">
        <f t="shared" si="86"/>
        <v>162.5</v>
      </c>
      <c r="H439" s="33">
        <f t="shared" si="102"/>
        <v>2216.859529684129</v>
      </c>
      <c r="I439" s="7">
        <f t="shared" si="89"/>
        <v>0.30325761147270019</v>
      </c>
      <c r="L439" s="5">
        <f t="shared" si="103"/>
        <v>429.35952968412755</v>
      </c>
      <c r="M439" s="5">
        <f t="shared" si="85"/>
        <v>162.50000000000048</v>
      </c>
      <c r="N439" s="5">
        <f t="shared" si="104"/>
        <v>591.85952968412801</v>
      </c>
      <c r="O439" s="5"/>
    </row>
    <row r="440" spans="1:15">
      <c r="A440">
        <f t="shared" si="97"/>
        <v>429</v>
      </c>
      <c r="B440" s="53">
        <f t="shared" si="98"/>
        <v>43008</v>
      </c>
      <c r="C440" s="5">
        <f t="shared" si="99"/>
        <v>2054.359529684129</v>
      </c>
      <c r="D440" s="5">
        <f t="shared" si="88"/>
        <v>1.1256764546214406</v>
      </c>
      <c r="E440" s="5">
        <f t="shared" si="100"/>
        <v>2055.4852061387505</v>
      </c>
      <c r="F440" s="12">
        <f t="shared" si="101"/>
        <v>0.4452054794520548</v>
      </c>
      <c r="G440" s="12">
        <f t="shared" si="86"/>
        <v>162.5</v>
      </c>
      <c r="H440" s="33">
        <f t="shared" si="102"/>
        <v>2217.9852061387505</v>
      </c>
      <c r="I440" s="7">
        <f t="shared" si="89"/>
        <v>0.30301589508669452</v>
      </c>
      <c r="L440" s="5">
        <f t="shared" si="103"/>
        <v>430.48520613874899</v>
      </c>
      <c r="M440" s="5">
        <f t="shared" si="85"/>
        <v>162.50000000000048</v>
      </c>
      <c r="N440" s="5">
        <f t="shared" si="104"/>
        <v>592.9852061387495</v>
      </c>
      <c r="O440" s="5"/>
    </row>
    <row r="441" spans="1:15">
      <c r="A441">
        <f t="shared" si="97"/>
        <v>430</v>
      </c>
      <c r="B441" s="53">
        <f t="shared" si="98"/>
        <v>43009</v>
      </c>
      <c r="C441" s="5">
        <f t="shared" si="99"/>
        <v>2055.4852061387505</v>
      </c>
      <c r="D441" s="5">
        <f t="shared" si="88"/>
        <v>1.1262932636376717</v>
      </c>
      <c r="E441" s="5">
        <f t="shared" si="100"/>
        <v>2056.6114994023883</v>
      </c>
      <c r="F441" s="12">
        <f t="shared" si="101"/>
        <v>0.4452054794520548</v>
      </c>
      <c r="G441" s="12">
        <f t="shared" si="86"/>
        <v>162.5</v>
      </c>
      <c r="H441" s="33">
        <f t="shared" si="102"/>
        <v>2219.1114994023883</v>
      </c>
      <c r="I441" s="7">
        <f t="shared" si="89"/>
        <v>0.30277537001304416</v>
      </c>
      <c r="L441" s="5">
        <f t="shared" si="103"/>
        <v>431.61149940238664</v>
      </c>
      <c r="M441" s="5">
        <f t="shared" si="85"/>
        <v>162.50000000000048</v>
      </c>
      <c r="N441" s="5">
        <f t="shared" si="104"/>
        <v>594.11149940238715</v>
      </c>
      <c r="O441" s="5"/>
    </row>
    <row r="442" spans="1:15">
      <c r="A442">
        <f t="shared" si="97"/>
        <v>431</v>
      </c>
      <c r="B442" s="53">
        <f t="shared" si="98"/>
        <v>43010</v>
      </c>
      <c r="C442" s="5">
        <f t="shared" si="99"/>
        <v>2056.6114994023883</v>
      </c>
      <c r="D442" s="5">
        <f t="shared" si="88"/>
        <v>1.1269104106314458</v>
      </c>
      <c r="E442" s="5">
        <f t="shared" si="100"/>
        <v>2057.7384098130196</v>
      </c>
      <c r="F442" s="12">
        <f t="shared" si="101"/>
        <v>0.4452054794520548</v>
      </c>
      <c r="G442" s="12">
        <f t="shared" si="86"/>
        <v>162.5</v>
      </c>
      <c r="H442" s="33">
        <f t="shared" si="102"/>
        <v>2220.2384098130196</v>
      </c>
      <c r="I442" s="7">
        <f t="shared" si="89"/>
        <v>0.30253602761935466</v>
      </c>
      <c r="L442" s="5">
        <f t="shared" si="103"/>
        <v>432.73840981301811</v>
      </c>
      <c r="M442" s="5">
        <f t="shared" ref="M442:M505" si="105">M441</f>
        <v>162.50000000000048</v>
      </c>
      <c r="N442" s="5">
        <f t="shared" si="104"/>
        <v>595.23840981301862</v>
      </c>
      <c r="O442" s="5"/>
    </row>
    <row r="443" spans="1:15">
      <c r="A443">
        <f t="shared" si="97"/>
        <v>432</v>
      </c>
      <c r="B443" s="53">
        <f t="shared" si="98"/>
        <v>43011</v>
      </c>
      <c r="C443" s="5">
        <f t="shared" si="99"/>
        <v>2057.7384098130196</v>
      </c>
      <c r="D443" s="5">
        <f t="shared" si="88"/>
        <v>1.1275278957879562</v>
      </c>
      <c r="E443" s="5">
        <f t="shared" si="100"/>
        <v>2058.8659377088075</v>
      </c>
      <c r="F443" s="12">
        <f t="shared" si="101"/>
        <v>0.4452054794520548</v>
      </c>
      <c r="G443" s="12">
        <f t="shared" si="86"/>
        <v>162.5</v>
      </c>
      <c r="H443" s="33">
        <f t="shared" si="102"/>
        <v>2221.3659377088075</v>
      </c>
      <c r="I443" s="7">
        <f t="shared" si="89"/>
        <v>0.3022978593563006</v>
      </c>
      <c r="L443" s="5">
        <f t="shared" si="103"/>
        <v>433.86593770880609</v>
      </c>
      <c r="M443" s="5">
        <f t="shared" si="105"/>
        <v>162.50000000000048</v>
      </c>
      <c r="N443" s="5">
        <f t="shared" si="104"/>
        <v>596.36593770880654</v>
      </c>
      <c r="O443" s="5"/>
    </row>
    <row r="444" spans="1:15">
      <c r="A444">
        <f t="shared" si="97"/>
        <v>433</v>
      </c>
      <c r="B444" s="53">
        <f t="shared" si="98"/>
        <v>43012</v>
      </c>
      <c r="C444" s="5">
        <f t="shared" si="99"/>
        <v>2058.8659377088075</v>
      </c>
      <c r="D444" s="5">
        <f t="shared" si="88"/>
        <v>1.1281457192924973</v>
      </c>
      <c r="E444" s="5">
        <f t="shared" si="100"/>
        <v>2059.9940834281001</v>
      </c>
      <c r="F444" s="12">
        <f t="shared" si="101"/>
        <v>0.4452054794520548</v>
      </c>
      <c r="G444" s="12">
        <f t="shared" si="86"/>
        <v>162.5</v>
      </c>
      <c r="H444" s="33">
        <f t="shared" si="102"/>
        <v>2222.4940834281001</v>
      </c>
      <c r="I444" s="7">
        <f t="shared" si="89"/>
        <v>0.30206085675662953</v>
      </c>
      <c r="L444" s="5">
        <f t="shared" si="103"/>
        <v>434.99408342809858</v>
      </c>
      <c r="M444" s="5">
        <f t="shared" si="105"/>
        <v>162.50000000000048</v>
      </c>
      <c r="N444" s="5">
        <f t="shared" si="104"/>
        <v>597.49408342809909</v>
      </c>
      <c r="O444" s="5"/>
    </row>
    <row r="445" spans="1:15">
      <c r="A445">
        <f t="shared" si="97"/>
        <v>434</v>
      </c>
      <c r="B445" s="53">
        <f t="shared" si="98"/>
        <v>43013</v>
      </c>
      <c r="C445" s="5">
        <f t="shared" si="99"/>
        <v>2059.9940834281001</v>
      </c>
      <c r="D445" s="5">
        <f t="shared" si="88"/>
        <v>1.1287638813304659</v>
      </c>
      <c r="E445" s="5">
        <f t="shared" si="100"/>
        <v>2061.1228473094307</v>
      </c>
      <c r="F445" s="12">
        <f t="shared" si="101"/>
        <v>0.4452054794520548</v>
      </c>
      <c r="G445" s="12">
        <f t="shared" si="86"/>
        <v>162.5</v>
      </c>
      <c r="H445" s="33">
        <f t="shared" si="102"/>
        <v>2223.6228473094307</v>
      </c>
      <c r="I445" s="7">
        <f t="shared" si="89"/>
        <v>0.30182501143417972</v>
      </c>
      <c r="L445" s="5">
        <f t="shared" si="103"/>
        <v>436.12284730942906</v>
      </c>
      <c r="M445" s="5">
        <f t="shared" si="105"/>
        <v>162.50000000000048</v>
      </c>
      <c r="N445" s="5">
        <f t="shared" si="104"/>
        <v>598.62284730942952</v>
      </c>
      <c r="O445" s="5"/>
    </row>
    <row r="446" spans="1:15">
      <c r="A446">
        <f t="shared" si="97"/>
        <v>435</v>
      </c>
      <c r="B446" s="53">
        <f t="shared" si="98"/>
        <v>43014</v>
      </c>
      <c r="C446" s="5">
        <f t="shared" si="99"/>
        <v>2061.1228473094307</v>
      </c>
      <c r="D446" s="5">
        <f t="shared" si="88"/>
        <v>1.1293823820873594</v>
      </c>
      <c r="E446" s="5">
        <f t="shared" si="100"/>
        <v>2062.2522296915181</v>
      </c>
      <c r="F446" s="12">
        <f t="shared" si="101"/>
        <v>0.4452054794520548</v>
      </c>
      <c r="G446" s="12">
        <f t="shared" ref="G446:G509" si="106">IF(G445+F446&lt;=$E$3,G445+F446,$E$3)</f>
        <v>162.5</v>
      </c>
      <c r="H446" s="33">
        <f t="shared" si="102"/>
        <v>2224.7522296915181</v>
      </c>
      <c r="I446" s="7">
        <f t="shared" si="89"/>
        <v>0.30159031508291212</v>
      </c>
      <c r="L446" s="5">
        <f t="shared" si="103"/>
        <v>437.25222969151645</v>
      </c>
      <c r="M446" s="5">
        <f t="shared" si="105"/>
        <v>162.50000000000048</v>
      </c>
      <c r="N446" s="5">
        <f t="shared" si="104"/>
        <v>599.75222969151696</v>
      </c>
      <c r="O446" s="5"/>
    </row>
    <row r="447" spans="1:15">
      <c r="A447">
        <f t="shared" si="97"/>
        <v>436</v>
      </c>
      <c r="B447" s="53">
        <f t="shared" si="98"/>
        <v>43015</v>
      </c>
      <c r="C447" s="5">
        <f t="shared" si="99"/>
        <v>2062.2522296915181</v>
      </c>
      <c r="D447" s="5">
        <f t="shared" si="88"/>
        <v>1.1300012217487772</v>
      </c>
      <c r="E447" s="5">
        <f t="shared" si="100"/>
        <v>2063.382230913267</v>
      </c>
      <c r="F447" s="12">
        <f t="shared" si="101"/>
        <v>0.4452054794520548</v>
      </c>
      <c r="G447" s="12">
        <f t="shared" si="106"/>
        <v>162.5</v>
      </c>
      <c r="H447" s="33">
        <f t="shared" si="102"/>
        <v>2225.882230913267</v>
      </c>
      <c r="I447" s="7">
        <f t="shared" si="89"/>
        <v>0.30135675947595586</v>
      </c>
      <c r="L447" s="5">
        <f t="shared" si="103"/>
        <v>438.38223091326523</v>
      </c>
      <c r="M447" s="5">
        <f t="shared" si="105"/>
        <v>162.50000000000048</v>
      </c>
      <c r="N447" s="5">
        <f t="shared" si="104"/>
        <v>600.88223091326574</v>
      </c>
      <c r="O447" s="5"/>
    </row>
    <row r="448" spans="1:15">
      <c r="A448">
        <f t="shared" si="97"/>
        <v>437</v>
      </c>
      <c r="B448" s="53">
        <f t="shared" si="98"/>
        <v>43016</v>
      </c>
      <c r="C448" s="5">
        <f t="shared" si="99"/>
        <v>2063.382230913267</v>
      </c>
      <c r="D448" s="5">
        <f t="shared" si="88"/>
        <v>1.1306204005004203</v>
      </c>
      <c r="E448" s="5">
        <f t="shared" si="100"/>
        <v>2064.5128513137674</v>
      </c>
      <c r="F448" s="12">
        <f t="shared" si="101"/>
        <v>0.4452054794520548</v>
      </c>
      <c r="G448" s="12">
        <f t="shared" si="106"/>
        <v>162.5</v>
      </c>
      <c r="H448" s="33">
        <f t="shared" si="102"/>
        <v>2227.0128513137674</v>
      </c>
      <c r="I448" s="7">
        <f t="shared" si="89"/>
        <v>0.30112433646466941</v>
      </c>
      <c r="L448" s="5">
        <f t="shared" si="103"/>
        <v>439.51285131376568</v>
      </c>
      <c r="M448" s="5">
        <f t="shared" si="105"/>
        <v>162.50000000000048</v>
      </c>
      <c r="N448" s="5">
        <f t="shared" si="104"/>
        <v>602.01285131376619</v>
      </c>
      <c r="O448" s="5"/>
    </row>
    <row r="449" spans="1:15">
      <c r="A449">
        <f t="shared" si="97"/>
        <v>438</v>
      </c>
      <c r="B449" s="53">
        <f t="shared" si="98"/>
        <v>43017</v>
      </c>
      <c r="C449" s="5">
        <f t="shared" si="99"/>
        <v>2064.5128513137674</v>
      </c>
      <c r="D449" s="5">
        <f t="shared" si="88"/>
        <v>1.1312399185280919</v>
      </c>
      <c r="E449" s="5">
        <f t="shared" si="100"/>
        <v>2065.6440912322955</v>
      </c>
      <c r="F449" s="12">
        <f t="shared" si="101"/>
        <v>0.4452054794520548</v>
      </c>
      <c r="G449" s="12">
        <f t="shared" si="106"/>
        <v>162.5</v>
      </c>
      <c r="H449" s="33">
        <f t="shared" si="102"/>
        <v>2228.1440912322955</v>
      </c>
      <c r="I449" s="7">
        <f t="shared" si="89"/>
        <v>0.30089303797771078</v>
      </c>
      <c r="L449" s="5">
        <f t="shared" si="103"/>
        <v>440.64409123229376</v>
      </c>
      <c r="M449" s="5">
        <f t="shared" si="105"/>
        <v>162.50000000000048</v>
      </c>
      <c r="N449" s="5">
        <f t="shared" si="104"/>
        <v>603.14409123229427</v>
      </c>
      <c r="O449" s="5"/>
    </row>
    <row r="450" spans="1:15">
      <c r="A450">
        <f t="shared" si="97"/>
        <v>439</v>
      </c>
      <c r="B450" s="53">
        <f t="shared" si="98"/>
        <v>43018</v>
      </c>
      <c r="C450" s="5">
        <f t="shared" si="99"/>
        <v>2065.6440912322955</v>
      </c>
      <c r="D450" s="5">
        <f t="shared" si="88"/>
        <v>1.1318597760176963</v>
      </c>
      <c r="E450" s="5">
        <f t="shared" si="100"/>
        <v>2066.7759510083133</v>
      </c>
      <c r="F450" s="12">
        <f t="shared" si="101"/>
        <v>0.4452054794520548</v>
      </c>
      <c r="G450" s="12">
        <f t="shared" si="106"/>
        <v>162.5</v>
      </c>
      <c r="H450" s="33">
        <f t="shared" si="102"/>
        <v>2229.2759510083133</v>
      </c>
      <c r="I450" s="7">
        <f t="shared" si="89"/>
        <v>0.30066285602012643</v>
      </c>
      <c r="L450" s="5">
        <f t="shared" si="103"/>
        <v>441.77595100831144</v>
      </c>
      <c r="M450" s="5">
        <f t="shared" si="105"/>
        <v>162.50000000000048</v>
      </c>
      <c r="N450" s="5">
        <f t="shared" si="104"/>
        <v>604.27595100831195</v>
      </c>
      <c r="O450" s="5"/>
    </row>
    <row r="451" spans="1:15">
      <c r="A451">
        <f t="shared" si="97"/>
        <v>440</v>
      </c>
      <c r="B451" s="53">
        <f t="shared" si="98"/>
        <v>43019</v>
      </c>
      <c r="C451" s="5">
        <f t="shared" si="99"/>
        <v>2066.7759510083133</v>
      </c>
      <c r="D451" s="5">
        <f t="shared" si="88"/>
        <v>1.1324799731552404</v>
      </c>
      <c r="E451" s="5">
        <f t="shared" si="100"/>
        <v>2067.9084309814684</v>
      </c>
      <c r="F451" s="12">
        <f t="shared" si="101"/>
        <v>0.4452054794520548</v>
      </c>
      <c r="G451" s="12">
        <f t="shared" si="106"/>
        <v>162.5</v>
      </c>
      <c r="H451" s="33">
        <f t="shared" si="102"/>
        <v>2230.4084309814684</v>
      </c>
      <c r="I451" s="7">
        <f t="shared" si="89"/>
        <v>0.30043378267244747</v>
      </c>
      <c r="L451" s="5">
        <f t="shared" si="103"/>
        <v>442.90843098146667</v>
      </c>
      <c r="M451" s="5">
        <f t="shared" si="105"/>
        <v>162.50000000000048</v>
      </c>
      <c r="N451" s="5">
        <f t="shared" si="104"/>
        <v>605.40843098146718</v>
      </c>
      <c r="O451" s="5"/>
    </row>
    <row r="452" spans="1:15">
      <c r="A452">
        <f t="shared" si="97"/>
        <v>441</v>
      </c>
      <c r="B452" s="53">
        <f t="shared" si="98"/>
        <v>43020</v>
      </c>
      <c r="C452" s="5">
        <f t="shared" si="99"/>
        <v>2067.9084309814684</v>
      </c>
      <c r="D452" s="5">
        <f t="shared" si="88"/>
        <v>1.1331005101268321</v>
      </c>
      <c r="E452" s="5">
        <f t="shared" si="100"/>
        <v>2069.0415314915954</v>
      </c>
      <c r="F452" s="12">
        <f t="shared" si="101"/>
        <v>0.4452054794520548</v>
      </c>
      <c r="G452" s="12">
        <f t="shared" si="106"/>
        <v>162.5</v>
      </c>
      <c r="H452" s="33">
        <f t="shared" si="102"/>
        <v>2231.5415314915954</v>
      </c>
      <c r="I452" s="7">
        <f t="shared" si="89"/>
        <v>0.30020581008980246</v>
      </c>
      <c r="L452" s="5">
        <f t="shared" si="103"/>
        <v>444.0415314915935</v>
      </c>
      <c r="M452" s="5">
        <f t="shared" si="105"/>
        <v>162.50000000000048</v>
      </c>
      <c r="N452" s="5">
        <f t="shared" si="104"/>
        <v>606.54153149159401</v>
      </c>
      <c r="O452" s="5"/>
    </row>
    <row r="453" spans="1:15">
      <c r="A453">
        <f t="shared" si="97"/>
        <v>442</v>
      </c>
      <c r="B453" s="53">
        <f t="shared" si="98"/>
        <v>43021</v>
      </c>
      <c r="C453" s="5">
        <f t="shared" si="99"/>
        <v>2069.0415314915954</v>
      </c>
      <c r="D453" s="5">
        <f t="shared" si="88"/>
        <v>1.1337213871186826</v>
      </c>
      <c r="E453" s="5">
        <f t="shared" si="100"/>
        <v>2070.1752528787142</v>
      </c>
      <c r="F453" s="12">
        <f t="shared" si="101"/>
        <v>0.4452054794520548</v>
      </c>
      <c r="G453" s="12">
        <f t="shared" si="106"/>
        <v>162.5</v>
      </c>
      <c r="H453" s="33">
        <f t="shared" si="102"/>
        <v>2232.6752528787142</v>
      </c>
      <c r="I453" s="7">
        <f t="shared" si="89"/>
        <v>0.29997893050104302</v>
      </c>
      <c r="L453" s="5">
        <f t="shared" si="103"/>
        <v>445.17525287871217</v>
      </c>
      <c r="M453" s="5">
        <f t="shared" si="105"/>
        <v>162.50000000000048</v>
      </c>
      <c r="N453" s="5">
        <f t="shared" si="104"/>
        <v>607.67525287871263</v>
      </c>
      <c r="O453" s="5"/>
    </row>
    <row r="454" spans="1:15">
      <c r="A454">
        <f t="shared" si="97"/>
        <v>443</v>
      </c>
      <c r="B454" s="53">
        <f t="shared" si="98"/>
        <v>43022</v>
      </c>
      <c r="C454" s="5">
        <f t="shared" si="99"/>
        <v>2070.1752528787142</v>
      </c>
      <c r="D454" s="5">
        <f t="shared" si="88"/>
        <v>1.1343426043171039</v>
      </c>
      <c r="E454" s="5">
        <f t="shared" si="100"/>
        <v>2071.3095954830314</v>
      </c>
      <c r="F454" s="12">
        <f t="shared" si="101"/>
        <v>0.4452054794520548</v>
      </c>
      <c r="G454" s="12">
        <f t="shared" si="106"/>
        <v>162.5</v>
      </c>
      <c r="H454" s="33">
        <f t="shared" si="102"/>
        <v>2233.8095954830314</v>
      </c>
      <c r="I454" s="7">
        <f t="shared" si="89"/>
        <v>0.29975313620787752</v>
      </c>
      <c r="L454" s="5">
        <f t="shared" si="103"/>
        <v>446.30959548302928</v>
      </c>
      <c r="M454" s="5">
        <f t="shared" si="105"/>
        <v>162.50000000000048</v>
      </c>
      <c r="N454" s="5">
        <f t="shared" si="104"/>
        <v>608.80959548302974</v>
      </c>
      <c r="O454" s="5"/>
    </row>
    <row r="455" spans="1:15">
      <c r="A455">
        <f t="shared" si="97"/>
        <v>444</v>
      </c>
      <c r="B455" s="53">
        <f t="shared" si="98"/>
        <v>43023</v>
      </c>
      <c r="C455" s="5">
        <f t="shared" si="99"/>
        <v>2071.3095954830314</v>
      </c>
      <c r="D455" s="5">
        <f t="shared" si="88"/>
        <v>1.1349641619085105</v>
      </c>
      <c r="E455" s="5">
        <f t="shared" si="100"/>
        <v>2072.44455964494</v>
      </c>
      <c r="F455" s="12">
        <f t="shared" si="101"/>
        <v>0.4452054794520548</v>
      </c>
      <c r="G455" s="12">
        <f t="shared" si="106"/>
        <v>162.5</v>
      </c>
      <c r="H455" s="33">
        <f t="shared" si="102"/>
        <v>2234.94455964494</v>
      </c>
      <c r="I455" s="7">
        <f t="shared" si="89"/>
        <v>0.29952841958402182</v>
      </c>
      <c r="L455" s="5">
        <f t="shared" si="103"/>
        <v>447.44455964493778</v>
      </c>
      <c r="M455" s="5">
        <f t="shared" si="105"/>
        <v>162.50000000000048</v>
      </c>
      <c r="N455" s="5">
        <f t="shared" si="104"/>
        <v>609.94455964493829</v>
      </c>
      <c r="O455" s="5"/>
    </row>
    <row r="456" spans="1:15">
      <c r="A456">
        <f t="shared" si="97"/>
        <v>445</v>
      </c>
      <c r="B456" s="53">
        <f t="shared" si="98"/>
        <v>43024</v>
      </c>
      <c r="C456" s="5">
        <f t="shared" si="99"/>
        <v>2072.44455964494</v>
      </c>
      <c r="D456" s="5">
        <f t="shared" si="88"/>
        <v>1.1355860600794194</v>
      </c>
      <c r="E456" s="5">
        <f t="shared" si="100"/>
        <v>2073.5801457050193</v>
      </c>
      <c r="F456" s="12">
        <f t="shared" si="101"/>
        <v>0.4452054794520548</v>
      </c>
      <c r="G456" s="12">
        <f t="shared" si="106"/>
        <v>162.5</v>
      </c>
      <c r="H456" s="33">
        <f t="shared" si="102"/>
        <v>2236.0801457050193</v>
      </c>
      <c r="I456" s="7">
        <f t="shared" si="89"/>
        <v>0.2993047730743586</v>
      </c>
      <c r="L456" s="5">
        <f t="shared" si="103"/>
        <v>448.58014570501723</v>
      </c>
      <c r="M456" s="5">
        <f t="shared" si="105"/>
        <v>162.50000000000048</v>
      </c>
      <c r="N456" s="5">
        <f t="shared" si="104"/>
        <v>611.08014570501769</v>
      </c>
      <c r="O456" s="5"/>
    </row>
    <row r="457" spans="1:15">
      <c r="A457">
        <f t="shared" si="97"/>
        <v>446</v>
      </c>
      <c r="B457" s="53">
        <f t="shared" si="98"/>
        <v>43025</v>
      </c>
      <c r="C457" s="5">
        <f t="shared" si="99"/>
        <v>2073.5801457050193</v>
      </c>
      <c r="D457" s="5">
        <f t="shared" si="88"/>
        <v>1.136208299016449</v>
      </c>
      <c r="E457" s="5">
        <f t="shared" si="100"/>
        <v>2074.7163540040356</v>
      </c>
      <c r="F457" s="12">
        <f t="shared" si="101"/>
        <v>0.4452054794520548</v>
      </c>
      <c r="G457" s="12">
        <f t="shared" si="106"/>
        <v>162.5</v>
      </c>
      <c r="H457" s="33">
        <f t="shared" si="102"/>
        <v>2237.2163540040356</v>
      </c>
      <c r="I457" s="7">
        <f t="shared" si="89"/>
        <v>0.29908218919410978</v>
      </c>
      <c r="L457" s="5">
        <f t="shared" si="103"/>
        <v>449.71635400403369</v>
      </c>
      <c r="M457" s="5">
        <f t="shared" si="105"/>
        <v>162.50000000000048</v>
      </c>
      <c r="N457" s="5">
        <f t="shared" si="104"/>
        <v>612.2163540040342</v>
      </c>
      <c r="O457" s="5"/>
    </row>
    <row r="458" spans="1:15">
      <c r="A458">
        <f t="shared" si="97"/>
        <v>447</v>
      </c>
      <c r="B458" s="53">
        <f t="shared" si="98"/>
        <v>43026</v>
      </c>
      <c r="C458" s="5">
        <f t="shared" si="99"/>
        <v>2074.7163540040356</v>
      </c>
      <c r="D458" s="5">
        <f t="shared" si="88"/>
        <v>1.1368308789063211</v>
      </c>
      <c r="E458" s="5">
        <f t="shared" si="100"/>
        <v>2075.8531848829421</v>
      </c>
      <c r="F458" s="12">
        <f t="shared" si="101"/>
        <v>0.4452054794520548</v>
      </c>
      <c r="G458" s="12">
        <f t="shared" si="106"/>
        <v>162.5</v>
      </c>
      <c r="H458" s="33">
        <f t="shared" si="102"/>
        <v>2238.3531848829421</v>
      </c>
      <c r="I458" s="7">
        <f t="shared" si="89"/>
        <v>0.29886066052802107</v>
      </c>
      <c r="L458" s="5">
        <f t="shared" si="103"/>
        <v>450.85318488294001</v>
      </c>
      <c r="M458" s="5">
        <f t="shared" si="105"/>
        <v>162.50000000000048</v>
      </c>
      <c r="N458" s="5">
        <f t="shared" si="104"/>
        <v>613.35318488294047</v>
      </c>
      <c r="O458" s="5"/>
    </row>
    <row r="459" spans="1:15">
      <c r="A459">
        <f t="shared" si="97"/>
        <v>448</v>
      </c>
      <c r="B459" s="53">
        <f t="shared" si="98"/>
        <v>43027</v>
      </c>
      <c r="C459" s="5">
        <f t="shared" si="99"/>
        <v>2075.8531848829421</v>
      </c>
      <c r="D459" s="5">
        <f t="shared" si="88"/>
        <v>1.1374537999358587</v>
      </c>
      <c r="E459" s="5">
        <f t="shared" si="100"/>
        <v>2076.9906386828779</v>
      </c>
      <c r="F459" s="12">
        <f t="shared" si="101"/>
        <v>0.4452054794520548</v>
      </c>
      <c r="G459" s="12">
        <f t="shared" si="106"/>
        <v>162.5</v>
      </c>
      <c r="H459" s="33">
        <f t="shared" si="102"/>
        <v>2239.4906386828779</v>
      </c>
      <c r="I459" s="7">
        <f t="shared" si="89"/>
        <v>0.29864017972955548</v>
      </c>
      <c r="L459" s="5">
        <f t="shared" si="103"/>
        <v>451.9906386828759</v>
      </c>
      <c r="M459" s="5">
        <f t="shared" si="105"/>
        <v>162.50000000000048</v>
      </c>
      <c r="N459" s="5">
        <f t="shared" si="104"/>
        <v>614.49063868287635</v>
      </c>
      <c r="O459" s="5"/>
    </row>
    <row r="460" spans="1:15">
      <c r="A460">
        <f t="shared" si="97"/>
        <v>449</v>
      </c>
      <c r="B460" s="53">
        <f t="shared" si="98"/>
        <v>43028</v>
      </c>
      <c r="C460" s="5">
        <f t="shared" si="99"/>
        <v>2076.9906386828779</v>
      </c>
      <c r="D460" s="5">
        <f t="shared" ref="D460:D523" si="107">C460*($E$5/365)</f>
        <v>1.138077062291988</v>
      </c>
      <c r="E460" s="5">
        <f t="shared" si="100"/>
        <v>2078.1287157451698</v>
      </c>
      <c r="F460" s="12">
        <f t="shared" si="101"/>
        <v>0.4452054794520548</v>
      </c>
      <c r="G460" s="12">
        <f t="shared" si="106"/>
        <v>162.5</v>
      </c>
      <c r="H460" s="33">
        <f t="shared" si="102"/>
        <v>2240.6287157451698</v>
      </c>
      <c r="I460" s="7">
        <f t="shared" ref="I460:I523" si="108">RATE(A460/365,0,-$E$2,H460,0.25)</f>
        <v>0.29842073952010006</v>
      </c>
      <c r="L460" s="5">
        <f t="shared" si="103"/>
        <v>453.12871574516788</v>
      </c>
      <c r="M460" s="5">
        <f t="shared" si="105"/>
        <v>162.50000000000048</v>
      </c>
      <c r="N460" s="5">
        <f t="shared" si="104"/>
        <v>615.62871574516839</v>
      </c>
      <c r="O460" s="5"/>
    </row>
    <row r="461" spans="1:15">
      <c r="A461">
        <f t="shared" si="97"/>
        <v>450</v>
      </c>
      <c r="B461" s="53">
        <f t="shared" si="98"/>
        <v>43029</v>
      </c>
      <c r="C461" s="5">
        <f t="shared" si="99"/>
        <v>2078.1287157451698</v>
      </c>
      <c r="D461" s="5">
        <f t="shared" si="107"/>
        <v>1.1387006661617369</v>
      </c>
      <c r="E461" s="5">
        <f t="shared" si="100"/>
        <v>2079.2674164113314</v>
      </c>
      <c r="F461" s="12">
        <f t="shared" si="101"/>
        <v>0.4452054794520548</v>
      </c>
      <c r="G461" s="12">
        <f t="shared" si="106"/>
        <v>162.5</v>
      </c>
      <c r="H461" s="33">
        <f t="shared" si="102"/>
        <v>2241.7674164113314</v>
      </c>
      <c r="I461" s="7">
        <f t="shared" si="108"/>
        <v>0.29820233268818458</v>
      </c>
      <c r="L461" s="5">
        <f t="shared" si="103"/>
        <v>454.26741641132963</v>
      </c>
      <c r="M461" s="5">
        <f t="shared" si="105"/>
        <v>162.50000000000048</v>
      </c>
      <c r="N461" s="5">
        <f t="shared" si="104"/>
        <v>616.76741641133015</v>
      </c>
      <c r="O461" s="5"/>
    </row>
    <row r="462" spans="1:15">
      <c r="A462">
        <f t="shared" si="97"/>
        <v>451</v>
      </c>
      <c r="B462" s="53">
        <f t="shared" si="98"/>
        <v>43030</v>
      </c>
      <c r="C462" s="5">
        <f t="shared" si="99"/>
        <v>2079.2674164113314</v>
      </c>
      <c r="D462" s="5">
        <f t="shared" si="107"/>
        <v>1.1393246117322364</v>
      </c>
      <c r="E462" s="5">
        <f t="shared" si="100"/>
        <v>2080.4067410230637</v>
      </c>
      <c r="F462" s="12">
        <f t="shared" si="101"/>
        <v>0.4452054794520548</v>
      </c>
      <c r="G462" s="12">
        <f t="shared" si="106"/>
        <v>162.5</v>
      </c>
      <c r="H462" s="33">
        <f t="shared" si="102"/>
        <v>2242.9067410230637</v>
      </c>
      <c r="I462" s="7">
        <f t="shared" si="108"/>
        <v>0.29798495208870729</v>
      </c>
      <c r="L462" s="5">
        <f t="shared" si="103"/>
        <v>455.4067410230619</v>
      </c>
      <c r="M462" s="5">
        <f t="shared" si="105"/>
        <v>162.50000000000048</v>
      </c>
      <c r="N462" s="5">
        <f t="shared" si="104"/>
        <v>617.90674102306241</v>
      </c>
      <c r="O462" s="5"/>
    </row>
    <row r="463" spans="1:15">
      <c r="A463">
        <f t="shared" si="97"/>
        <v>452</v>
      </c>
      <c r="B463" s="53">
        <f t="shared" si="98"/>
        <v>43031</v>
      </c>
      <c r="C463" s="5">
        <f t="shared" si="99"/>
        <v>2080.4067410230637</v>
      </c>
      <c r="D463" s="5">
        <f t="shared" si="107"/>
        <v>1.1399488991907201</v>
      </c>
      <c r="E463" s="5">
        <f t="shared" si="100"/>
        <v>2081.5466899222542</v>
      </c>
      <c r="F463" s="12">
        <f t="shared" si="101"/>
        <v>0.4452054794520548</v>
      </c>
      <c r="G463" s="12">
        <f t="shared" si="106"/>
        <v>162.5</v>
      </c>
      <c r="H463" s="33">
        <f t="shared" si="102"/>
        <v>2244.0466899222542</v>
      </c>
      <c r="I463" s="7">
        <f t="shared" si="108"/>
        <v>0.29776859064217476</v>
      </c>
      <c r="L463" s="5">
        <f t="shared" si="103"/>
        <v>456.5466899222526</v>
      </c>
      <c r="M463" s="5">
        <f t="shared" si="105"/>
        <v>162.50000000000048</v>
      </c>
      <c r="N463" s="5">
        <f t="shared" si="104"/>
        <v>619.04668992225311</v>
      </c>
      <c r="O463" s="5"/>
    </row>
    <row r="464" spans="1:15">
      <c r="A464">
        <f t="shared" si="97"/>
        <v>453</v>
      </c>
      <c r="B464" s="53">
        <f t="shared" si="98"/>
        <v>43032</v>
      </c>
      <c r="C464" s="5">
        <f t="shared" si="99"/>
        <v>2081.5466899222542</v>
      </c>
      <c r="D464" s="5">
        <f t="shared" si="107"/>
        <v>1.1405735287245231</v>
      </c>
      <c r="E464" s="5">
        <f t="shared" si="100"/>
        <v>2082.6872634509787</v>
      </c>
      <c r="F464" s="12">
        <f t="shared" si="101"/>
        <v>0.4452054794520548</v>
      </c>
      <c r="G464" s="12">
        <f t="shared" si="106"/>
        <v>162.5</v>
      </c>
      <c r="H464" s="33">
        <f t="shared" si="102"/>
        <v>2245.1872634509787</v>
      </c>
      <c r="I464" s="7">
        <f t="shared" si="108"/>
        <v>0.29755324133395095</v>
      </c>
      <c r="L464" s="5">
        <f t="shared" si="103"/>
        <v>457.68726345097713</v>
      </c>
      <c r="M464" s="5">
        <f t="shared" si="105"/>
        <v>162.50000000000048</v>
      </c>
      <c r="N464" s="5">
        <f t="shared" si="104"/>
        <v>620.18726345097764</v>
      </c>
      <c r="O464" s="5"/>
    </row>
    <row r="465" spans="1:15">
      <c r="A465">
        <f t="shared" si="97"/>
        <v>454</v>
      </c>
      <c r="B465" s="53">
        <f t="shared" si="98"/>
        <v>43033</v>
      </c>
      <c r="C465" s="5">
        <f t="shared" si="99"/>
        <v>2082.6872634509787</v>
      </c>
      <c r="D465" s="5">
        <f t="shared" si="107"/>
        <v>1.1411985005210843</v>
      </c>
      <c r="E465" s="5">
        <f t="shared" si="100"/>
        <v>2083.8284619514998</v>
      </c>
      <c r="F465" s="12">
        <f t="shared" si="101"/>
        <v>0.4452054794520548</v>
      </c>
      <c r="G465" s="12">
        <f t="shared" si="106"/>
        <v>162.5</v>
      </c>
      <c r="H465" s="33">
        <f t="shared" si="102"/>
        <v>2246.3284619514998</v>
      </c>
      <c r="I465" s="7">
        <f t="shared" si="108"/>
        <v>0.29733889721351525</v>
      </c>
      <c r="L465" s="5">
        <f t="shared" si="103"/>
        <v>458.82846195149818</v>
      </c>
      <c r="M465" s="5">
        <f t="shared" si="105"/>
        <v>162.50000000000048</v>
      </c>
      <c r="N465" s="5">
        <f t="shared" si="104"/>
        <v>621.32846195149864</v>
      </c>
      <c r="O465" s="5"/>
    </row>
    <row r="466" spans="1:15">
      <c r="A466">
        <f t="shared" si="97"/>
        <v>455</v>
      </c>
      <c r="B466" s="53">
        <f t="shared" si="98"/>
        <v>43034</v>
      </c>
      <c r="C466" s="5">
        <f t="shared" si="99"/>
        <v>2083.8284619514998</v>
      </c>
      <c r="D466" s="5">
        <f t="shared" si="107"/>
        <v>1.1418238147679451</v>
      </c>
      <c r="E466" s="5">
        <f t="shared" si="100"/>
        <v>2084.9702857662678</v>
      </c>
      <c r="F466" s="12">
        <f t="shared" si="101"/>
        <v>0.4452054794520548</v>
      </c>
      <c r="G466" s="12">
        <f t="shared" si="106"/>
        <v>162.5</v>
      </c>
      <c r="H466" s="33">
        <f t="shared" si="102"/>
        <v>2247.4702857662678</v>
      </c>
      <c r="I466" s="7">
        <f t="shared" si="108"/>
        <v>0.29712555139373431</v>
      </c>
      <c r="L466" s="5">
        <f t="shared" si="103"/>
        <v>459.9702857662661</v>
      </c>
      <c r="M466" s="5">
        <f t="shared" si="105"/>
        <v>162.50000000000048</v>
      </c>
      <c r="N466" s="5">
        <f t="shared" si="104"/>
        <v>622.47028576626656</v>
      </c>
      <c r="O466" s="5"/>
    </row>
    <row r="467" spans="1:15">
      <c r="A467">
        <f t="shared" si="97"/>
        <v>456</v>
      </c>
      <c r="B467" s="53">
        <f t="shared" si="98"/>
        <v>43035</v>
      </c>
      <c r="C467" s="5">
        <f t="shared" si="99"/>
        <v>2084.9702857662678</v>
      </c>
      <c r="D467" s="5">
        <f t="shared" si="107"/>
        <v>1.1424494716527496</v>
      </c>
      <c r="E467" s="5">
        <f t="shared" si="100"/>
        <v>2086.1127352379203</v>
      </c>
      <c r="F467" s="12">
        <f t="shared" si="101"/>
        <v>0.4452054794520548</v>
      </c>
      <c r="G467" s="12">
        <f t="shared" si="106"/>
        <v>162.5</v>
      </c>
      <c r="H467" s="33">
        <f t="shared" si="102"/>
        <v>2248.6127352379203</v>
      </c>
      <c r="I467" s="7">
        <f t="shared" si="108"/>
        <v>0.29691319705013902</v>
      </c>
      <c r="L467" s="5">
        <f t="shared" si="103"/>
        <v>461.11273523791886</v>
      </c>
      <c r="M467" s="5">
        <f t="shared" si="105"/>
        <v>162.50000000000048</v>
      </c>
      <c r="N467" s="5">
        <f t="shared" si="104"/>
        <v>623.61273523791931</v>
      </c>
      <c r="O467" s="5"/>
    </row>
    <row r="468" spans="1:15">
      <c r="A468">
        <f t="shared" si="97"/>
        <v>457</v>
      </c>
      <c r="B468" s="53">
        <f t="shared" si="98"/>
        <v>43036</v>
      </c>
      <c r="C468" s="5">
        <f t="shared" si="99"/>
        <v>2086.1127352379203</v>
      </c>
      <c r="D468" s="5">
        <f t="shared" si="107"/>
        <v>1.1430754713632441</v>
      </c>
      <c r="E468" s="5">
        <f t="shared" si="100"/>
        <v>2087.2558107092837</v>
      </c>
      <c r="F468" s="12">
        <f t="shared" si="101"/>
        <v>0.4452054794520548</v>
      </c>
      <c r="G468" s="12">
        <f t="shared" si="106"/>
        <v>162.5</v>
      </c>
      <c r="H468" s="33">
        <f t="shared" si="102"/>
        <v>2249.7558107092837</v>
      </c>
      <c r="I468" s="7">
        <f t="shared" si="108"/>
        <v>0.296701827420215</v>
      </c>
      <c r="L468" s="5">
        <f t="shared" si="103"/>
        <v>462.25581070928212</v>
      </c>
      <c r="M468" s="5">
        <f t="shared" si="105"/>
        <v>162.50000000000048</v>
      </c>
      <c r="N468" s="5">
        <f t="shared" si="104"/>
        <v>624.75581070928263</v>
      </c>
      <c r="O468" s="5"/>
    </row>
    <row r="469" spans="1:15">
      <c r="A469">
        <f t="shared" si="97"/>
        <v>458</v>
      </c>
      <c r="B469" s="53">
        <f t="shared" si="98"/>
        <v>43037</v>
      </c>
      <c r="C469" s="5">
        <f t="shared" si="99"/>
        <v>2087.2558107092837</v>
      </c>
      <c r="D469" s="5">
        <f t="shared" si="107"/>
        <v>1.1437018140872788</v>
      </c>
      <c r="E469" s="5">
        <f t="shared" si="100"/>
        <v>2088.399512523371</v>
      </c>
      <c r="F469" s="12">
        <f t="shared" si="101"/>
        <v>0.4452054794520548</v>
      </c>
      <c r="G469" s="12">
        <f t="shared" si="106"/>
        <v>162.5</v>
      </c>
      <c r="H469" s="33">
        <f t="shared" si="102"/>
        <v>2250.899512523371</v>
      </c>
      <c r="I469" s="7">
        <f t="shared" si="108"/>
        <v>0.29649143580270204</v>
      </c>
      <c r="L469" s="5">
        <f t="shared" si="103"/>
        <v>463.39951252336937</v>
      </c>
      <c r="M469" s="5">
        <f t="shared" si="105"/>
        <v>162.50000000000048</v>
      </c>
      <c r="N469" s="5">
        <f t="shared" si="104"/>
        <v>625.89951252336982</v>
      </c>
      <c r="O469" s="5"/>
    </row>
    <row r="470" spans="1:15">
      <c r="A470">
        <f t="shared" si="97"/>
        <v>459</v>
      </c>
      <c r="B470" s="53">
        <f t="shared" si="98"/>
        <v>43038</v>
      </c>
      <c r="C470" s="5">
        <f t="shared" si="99"/>
        <v>2088.399512523371</v>
      </c>
      <c r="D470" s="5">
        <f t="shared" si="107"/>
        <v>1.1443285000128061</v>
      </c>
      <c r="E470" s="5">
        <f t="shared" si="100"/>
        <v>2089.5438410233837</v>
      </c>
      <c r="F470" s="12">
        <f t="shared" si="101"/>
        <v>0.4452054794520548</v>
      </c>
      <c r="G470" s="12">
        <f t="shared" si="106"/>
        <v>162.5</v>
      </c>
      <c r="H470" s="33">
        <f t="shared" si="102"/>
        <v>2252.0438410233837</v>
      </c>
      <c r="I470" s="7">
        <f t="shared" si="108"/>
        <v>0.29628201555690026</v>
      </c>
      <c r="L470" s="5">
        <f t="shared" si="103"/>
        <v>464.54384102338219</v>
      </c>
      <c r="M470" s="5">
        <f t="shared" si="105"/>
        <v>162.50000000000048</v>
      </c>
      <c r="N470" s="5">
        <f t="shared" si="104"/>
        <v>627.0438410233827</v>
      </c>
      <c r="O470" s="5"/>
    </row>
    <row r="471" spans="1:15">
      <c r="A471">
        <f t="shared" ref="A471:A534" si="109">A470+1</f>
        <v>460</v>
      </c>
      <c r="B471" s="53">
        <f t="shared" ref="B471:B534" si="110">B470+1</f>
        <v>43039</v>
      </c>
      <c r="C471" s="5">
        <f t="shared" ref="C471:C534" si="111">E470</f>
        <v>2089.5438410233837</v>
      </c>
      <c r="D471" s="5">
        <f t="shared" si="107"/>
        <v>1.1449555293278817</v>
      </c>
      <c r="E471" s="5">
        <f t="shared" ref="E471:E534" si="112">D471+C471</f>
        <v>2090.6887965527117</v>
      </c>
      <c r="F471" s="12">
        <f t="shared" ref="F471:F534" si="113">F470</f>
        <v>0.4452054794520548</v>
      </c>
      <c r="G471" s="12">
        <f t="shared" si="106"/>
        <v>162.5</v>
      </c>
      <c r="H471" s="33">
        <f t="shared" ref="H471:H534" si="114">G471+E471</f>
        <v>2253.1887965527117</v>
      </c>
      <c r="I471" s="7">
        <f t="shared" si="108"/>
        <v>0.29607356010199015</v>
      </c>
      <c r="L471" s="5">
        <f t="shared" ref="L471:L534" si="115">L470+D471</f>
        <v>465.68879655271007</v>
      </c>
      <c r="M471" s="5">
        <f t="shared" si="105"/>
        <v>162.50000000000048</v>
      </c>
      <c r="N471" s="5">
        <f t="shared" ref="N471:N534" si="116">SUM(L471:M471)</f>
        <v>628.18879655271053</v>
      </c>
      <c r="O471" s="5"/>
    </row>
    <row r="472" spans="1:15">
      <c r="A472">
        <f t="shared" si="109"/>
        <v>461</v>
      </c>
      <c r="B472" s="53">
        <f t="shared" si="110"/>
        <v>43040</v>
      </c>
      <c r="C472" s="5">
        <f t="shared" si="111"/>
        <v>2090.6887965527117</v>
      </c>
      <c r="D472" s="5">
        <f t="shared" si="107"/>
        <v>1.1455829022206641</v>
      </c>
      <c r="E472" s="5">
        <f t="shared" si="112"/>
        <v>2091.8343794549323</v>
      </c>
      <c r="F472" s="12">
        <f t="shared" si="113"/>
        <v>0.4452054794520548</v>
      </c>
      <c r="G472" s="12">
        <f t="shared" si="106"/>
        <v>162.5</v>
      </c>
      <c r="H472" s="33">
        <f t="shared" si="114"/>
        <v>2254.3343794549323</v>
      </c>
      <c r="I472" s="7">
        <f t="shared" si="108"/>
        <v>0.29586606291635875</v>
      </c>
      <c r="L472" s="5">
        <f t="shared" si="115"/>
        <v>466.83437945493074</v>
      </c>
      <c r="M472" s="5">
        <f t="shared" si="105"/>
        <v>162.50000000000048</v>
      </c>
      <c r="N472" s="5">
        <f t="shared" si="116"/>
        <v>629.3343794549312</v>
      </c>
      <c r="O472" s="5"/>
    </row>
    <row r="473" spans="1:15">
      <c r="A473">
        <f t="shared" si="109"/>
        <v>462</v>
      </c>
      <c r="B473" s="53">
        <f t="shared" si="110"/>
        <v>43041</v>
      </c>
      <c r="C473" s="5">
        <f t="shared" si="111"/>
        <v>2091.8343794549323</v>
      </c>
      <c r="D473" s="5">
        <f t="shared" si="107"/>
        <v>1.1462106188794152</v>
      </c>
      <c r="E473" s="5">
        <f t="shared" si="112"/>
        <v>2092.9805900738115</v>
      </c>
      <c r="F473" s="12">
        <f t="shared" si="113"/>
        <v>0.4452054794520548</v>
      </c>
      <c r="G473" s="12">
        <f t="shared" si="106"/>
        <v>162.5</v>
      </c>
      <c r="H473" s="33">
        <f t="shared" si="114"/>
        <v>2255.4805900738115</v>
      </c>
      <c r="I473" s="7">
        <f t="shared" si="108"/>
        <v>0.29565951753693492</v>
      </c>
      <c r="L473" s="5">
        <f t="shared" si="115"/>
        <v>467.98059007381016</v>
      </c>
      <c r="M473" s="5">
        <f t="shared" si="105"/>
        <v>162.50000000000048</v>
      </c>
      <c r="N473" s="5">
        <f t="shared" si="116"/>
        <v>630.48059007381062</v>
      </c>
      <c r="O473" s="5"/>
    </row>
    <row r="474" spans="1:15">
      <c r="A474">
        <f t="shared" si="109"/>
        <v>463</v>
      </c>
      <c r="B474" s="53">
        <f t="shared" si="110"/>
        <v>43042</v>
      </c>
      <c r="C474" s="5">
        <f t="shared" si="111"/>
        <v>2092.9805900738115</v>
      </c>
      <c r="D474" s="5">
        <f t="shared" si="107"/>
        <v>1.1468386794924996</v>
      </c>
      <c r="E474" s="5">
        <f t="shared" si="112"/>
        <v>2094.1274287533042</v>
      </c>
      <c r="F474" s="12">
        <f t="shared" si="113"/>
        <v>0.4452054794520548</v>
      </c>
      <c r="G474" s="12">
        <f t="shared" si="106"/>
        <v>162.5</v>
      </c>
      <c r="H474" s="33">
        <f t="shared" si="114"/>
        <v>2256.6274287533042</v>
      </c>
      <c r="I474" s="7">
        <f t="shared" si="108"/>
        <v>0.29545391755853506</v>
      </c>
      <c r="L474" s="5">
        <f t="shared" si="115"/>
        <v>469.12742875330264</v>
      </c>
      <c r="M474" s="5">
        <f t="shared" si="105"/>
        <v>162.50000000000048</v>
      </c>
      <c r="N474" s="5">
        <f t="shared" si="116"/>
        <v>631.62742875330309</v>
      </c>
      <c r="O474" s="5"/>
    </row>
    <row r="475" spans="1:15">
      <c r="A475">
        <f t="shared" si="109"/>
        <v>464</v>
      </c>
      <c r="B475" s="53">
        <f t="shared" si="110"/>
        <v>43043</v>
      </c>
      <c r="C475" s="5">
        <f t="shared" si="111"/>
        <v>2094.1274287533042</v>
      </c>
      <c r="D475" s="5">
        <f t="shared" si="107"/>
        <v>1.1474670842483861</v>
      </c>
      <c r="E475" s="5">
        <f t="shared" si="112"/>
        <v>2095.2748958375528</v>
      </c>
      <c r="F475" s="12">
        <f t="shared" si="113"/>
        <v>0.4452054794520548</v>
      </c>
      <c r="G475" s="12">
        <f t="shared" si="106"/>
        <v>162.5</v>
      </c>
      <c r="H475" s="33">
        <f t="shared" si="114"/>
        <v>2257.7748958375528</v>
      </c>
      <c r="I475" s="7">
        <f t="shared" si="108"/>
        <v>0.29524925663321638</v>
      </c>
      <c r="L475" s="5">
        <f t="shared" si="115"/>
        <v>470.27489583755101</v>
      </c>
      <c r="M475" s="5">
        <f t="shared" si="105"/>
        <v>162.50000000000048</v>
      </c>
      <c r="N475" s="5">
        <f t="shared" si="116"/>
        <v>632.77489583755153</v>
      </c>
      <c r="O475" s="5"/>
    </row>
    <row r="476" spans="1:15">
      <c r="A476">
        <f t="shared" si="109"/>
        <v>465</v>
      </c>
      <c r="B476" s="53">
        <f t="shared" si="110"/>
        <v>43044</v>
      </c>
      <c r="C476" s="5">
        <f t="shared" si="111"/>
        <v>2095.2748958375528</v>
      </c>
      <c r="D476" s="5">
        <f t="shared" si="107"/>
        <v>1.1480958333356455</v>
      </c>
      <c r="E476" s="5">
        <f t="shared" si="112"/>
        <v>2096.4229916708882</v>
      </c>
      <c r="F476" s="12">
        <f t="shared" si="113"/>
        <v>0.4452054794520548</v>
      </c>
      <c r="G476" s="12">
        <f t="shared" si="106"/>
        <v>162.5</v>
      </c>
      <c r="H476" s="33">
        <f t="shared" si="114"/>
        <v>2258.9229916708882</v>
      </c>
      <c r="I476" s="7">
        <f t="shared" si="108"/>
        <v>0.29504552846963922</v>
      </c>
      <c r="L476" s="5">
        <f t="shared" si="115"/>
        <v>471.42299167088663</v>
      </c>
      <c r="M476" s="5">
        <f t="shared" si="105"/>
        <v>162.50000000000048</v>
      </c>
      <c r="N476" s="5">
        <f t="shared" si="116"/>
        <v>633.92299167088709</v>
      </c>
      <c r="O476" s="5"/>
    </row>
    <row r="477" spans="1:15">
      <c r="A477">
        <f t="shared" si="109"/>
        <v>466</v>
      </c>
      <c r="B477" s="53">
        <f t="shared" si="110"/>
        <v>43045</v>
      </c>
      <c r="C477" s="5">
        <f t="shared" si="111"/>
        <v>2096.4229916708882</v>
      </c>
      <c r="D477" s="5">
        <f t="shared" si="107"/>
        <v>1.1487249269429527</v>
      </c>
      <c r="E477" s="5">
        <f t="shared" si="112"/>
        <v>2097.5717165978313</v>
      </c>
      <c r="F477" s="12">
        <f t="shared" si="113"/>
        <v>0.4452054794520548</v>
      </c>
      <c r="G477" s="12">
        <f t="shared" si="106"/>
        <v>162.5</v>
      </c>
      <c r="H477" s="33">
        <f t="shared" si="114"/>
        <v>2260.0717165978313</v>
      </c>
      <c r="I477" s="7">
        <f t="shared" si="108"/>
        <v>0.29484272683243778</v>
      </c>
      <c r="L477" s="5">
        <f t="shared" si="115"/>
        <v>472.57171659782961</v>
      </c>
      <c r="M477" s="5">
        <f t="shared" si="105"/>
        <v>162.50000000000048</v>
      </c>
      <c r="N477" s="5">
        <f t="shared" si="116"/>
        <v>635.07171659783012</v>
      </c>
      <c r="O477" s="5"/>
    </row>
    <row r="478" spans="1:15">
      <c r="A478">
        <f t="shared" si="109"/>
        <v>467</v>
      </c>
      <c r="B478" s="53">
        <f t="shared" si="110"/>
        <v>43046</v>
      </c>
      <c r="C478" s="5">
        <f t="shared" si="111"/>
        <v>2097.5717165978313</v>
      </c>
      <c r="D478" s="5">
        <f t="shared" si="107"/>
        <v>1.1493543652590859</v>
      </c>
      <c r="E478" s="5">
        <f t="shared" si="112"/>
        <v>2098.7210709630904</v>
      </c>
      <c r="F478" s="12">
        <f t="shared" si="113"/>
        <v>0.4452054794520548</v>
      </c>
      <c r="G478" s="12">
        <f t="shared" si="106"/>
        <v>162.5</v>
      </c>
      <c r="H478" s="33">
        <f t="shared" si="114"/>
        <v>2261.2210709630904</v>
      </c>
      <c r="I478" s="7">
        <f t="shared" si="108"/>
        <v>0.29464084554159964</v>
      </c>
      <c r="L478" s="5">
        <f t="shared" si="115"/>
        <v>473.72107096308866</v>
      </c>
      <c r="M478" s="5">
        <f t="shared" si="105"/>
        <v>162.50000000000048</v>
      </c>
      <c r="N478" s="5">
        <f t="shared" si="116"/>
        <v>636.22107096308912</v>
      </c>
      <c r="O478" s="5"/>
    </row>
    <row r="479" spans="1:15">
      <c r="A479">
        <f t="shared" si="109"/>
        <v>468</v>
      </c>
      <c r="B479" s="53">
        <f t="shared" si="110"/>
        <v>43047</v>
      </c>
      <c r="C479" s="5">
        <f t="shared" si="111"/>
        <v>2098.7210709630904</v>
      </c>
      <c r="D479" s="5">
        <f t="shared" si="107"/>
        <v>1.1499841484729263</v>
      </c>
      <c r="E479" s="5">
        <f t="shared" si="112"/>
        <v>2099.8710551115632</v>
      </c>
      <c r="F479" s="12">
        <f t="shared" si="113"/>
        <v>0.4452054794520548</v>
      </c>
      <c r="G479" s="12">
        <f t="shared" si="106"/>
        <v>162.5</v>
      </c>
      <c r="H479" s="33">
        <f t="shared" si="114"/>
        <v>2262.3710551115632</v>
      </c>
      <c r="I479" s="7">
        <f t="shared" si="108"/>
        <v>0.29443987847185299</v>
      </c>
      <c r="L479" s="5">
        <f t="shared" si="115"/>
        <v>474.87105511156159</v>
      </c>
      <c r="M479" s="5">
        <f t="shared" si="105"/>
        <v>162.50000000000048</v>
      </c>
      <c r="N479" s="5">
        <f t="shared" si="116"/>
        <v>637.3710551115621</v>
      </c>
      <c r="O479" s="5"/>
    </row>
    <row r="480" spans="1:15">
      <c r="A480">
        <f t="shared" si="109"/>
        <v>469</v>
      </c>
      <c r="B480" s="53">
        <f t="shared" si="110"/>
        <v>43048</v>
      </c>
      <c r="C480" s="5">
        <f t="shared" si="111"/>
        <v>2099.8710551115632</v>
      </c>
      <c r="D480" s="5">
        <f t="shared" si="107"/>
        <v>1.1506142767734595</v>
      </c>
      <c r="E480" s="5">
        <f t="shared" si="112"/>
        <v>2101.0216693883367</v>
      </c>
      <c r="F480" s="12">
        <f t="shared" si="113"/>
        <v>0.4452054794520548</v>
      </c>
      <c r="G480" s="12">
        <f t="shared" si="106"/>
        <v>162.5</v>
      </c>
      <c r="H480" s="33">
        <f t="shared" si="114"/>
        <v>2263.5216693883367</v>
      </c>
      <c r="I480" s="7">
        <f t="shared" si="108"/>
        <v>0.29423981955206141</v>
      </c>
      <c r="L480" s="5">
        <f t="shared" si="115"/>
        <v>476.02166938833506</v>
      </c>
      <c r="M480" s="5">
        <f t="shared" si="105"/>
        <v>162.50000000000048</v>
      </c>
      <c r="N480" s="5">
        <f t="shared" si="116"/>
        <v>638.52166938833557</v>
      </c>
      <c r="O480" s="5"/>
    </row>
    <row r="481" spans="1:15">
      <c r="A481">
        <f t="shared" si="109"/>
        <v>470</v>
      </c>
      <c r="B481" s="53">
        <f t="shared" si="110"/>
        <v>43049</v>
      </c>
      <c r="C481" s="5">
        <f t="shared" si="111"/>
        <v>2101.0216693883367</v>
      </c>
      <c r="D481" s="5">
        <f t="shared" si="107"/>
        <v>1.1512447503497736</v>
      </c>
      <c r="E481" s="5">
        <f t="shared" si="112"/>
        <v>2102.1729141386863</v>
      </c>
      <c r="F481" s="12">
        <f t="shared" si="113"/>
        <v>0.4452054794520548</v>
      </c>
      <c r="G481" s="12">
        <f t="shared" si="106"/>
        <v>162.5</v>
      </c>
      <c r="H481" s="33">
        <f t="shared" si="114"/>
        <v>2264.6729141386863</v>
      </c>
      <c r="I481" s="7">
        <f t="shared" si="108"/>
        <v>0.29404066276462903</v>
      </c>
      <c r="L481" s="5">
        <f t="shared" si="115"/>
        <v>477.1729141386848</v>
      </c>
      <c r="M481" s="5">
        <f t="shared" si="105"/>
        <v>162.50000000000048</v>
      </c>
      <c r="N481" s="5">
        <f t="shared" si="116"/>
        <v>639.67291413868531</v>
      </c>
      <c r="O481" s="5"/>
    </row>
    <row r="482" spans="1:15">
      <c r="A482">
        <f t="shared" si="109"/>
        <v>471</v>
      </c>
      <c r="B482" s="53">
        <f t="shared" si="110"/>
        <v>43050</v>
      </c>
      <c r="C482" s="5">
        <f t="shared" si="111"/>
        <v>2102.1729141386863</v>
      </c>
      <c r="D482" s="5">
        <f t="shared" si="107"/>
        <v>1.1518755693910612</v>
      </c>
      <c r="E482" s="5">
        <f t="shared" si="112"/>
        <v>2103.3247897080773</v>
      </c>
      <c r="F482" s="12">
        <f t="shared" si="113"/>
        <v>0.4452054794520548</v>
      </c>
      <c r="G482" s="12">
        <f t="shared" si="106"/>
        <v>162.5</v>
      </c>
      <c r="H482" s="33">
        <f t="shared" si="114"/>
        <v>2265.8247897080773</v>
      </c>
      <c r="I482" s="7">
        <f t="shared" si="108"/>
        <v>0.29384240214491025</v>
      </c>
      <c r="L482" s="5">
        <f t="shared" si="115"/>
        <v>478.32478970807585</v>
      </c>
      <c r="M482" s="5">
        <f t="shared" si="105"/>
        <v>162.50000000000048</v>
      </c>
      <c r="N482" s="5">
        <f t="shared" si="116"/>
        <v>640.82478970807631</v>
      </c>
      <c r="O482" s="5"/>
    </row>
    <row r="483" spans="1:15">
      <c r="A483">
        <f t="shared" si="109"/>
        <v>472</v>
      </c>
      <c r="B483" s="53">
        <f t="shared" si="110"/>
        <v>43051</v>
      </c>
      <c r="C483" s="5">
        <f t="shared" si="111"/>
        <v>2103.3247897080773</v>
      </c>
      <c r="D483" s="5">
        <f t="shared" si="107"/>
        <v>1.152506734086618</v>
      </c>
      <c r="E483" s="5">
        <f t="shared" si="112"/>
        <v>2104.4772964421641</v>
      </c>
      <c r="F483" s="12">
        <f t="shared" si="113"/>
        <v>0.4452054794520548</v>
      </c>
      <c r="G483" s="12">
        <f t="shared" si="106"/>
        <v>162.5</v>
      </c>
      <c r="H483" s="33">
        <f t="shared" si="114"/>
        <v>2266.9772964421641</v>
      </c>
      <c r="I483" s="7">
        <f t="shared" si="108"/>
        <v>0.29364503178063045</v>
      </c>
      <c r="L483" s="5">
        <f t="shared" si="115"/>
        <v>479.47729644216247</v>
      </c>
      <c r="M483" s="5">
        <f t="shared" si="105"/>
        <v>162.50000000000048</v>
      </c>
      <c r="N483" s="5">
        <f t="shared" si="116"/>
        <v>641.97729644216292</v>
      </c>
      <c r="O483" s="5"/>
    </row>
    <row r="484" spans="1:15">
      <c r="A484">
        <f t="shared" si="109"/>
        <v>473</v>
      </c>
      <c r="B484" s="53">
        <f t="shared" si="110"/>
        <v>43052</v>
      </c>
      <c r="C484" s="5">
        <f t="shared" si="111"/>
        <v>2104.4772964421641</v>
      </c>
      <c r="D484" s="5">
        <f t="shared" si="107"/>
        <v>1.1531382446258434</v>
      </c>
      <c r="E484" s="5">
        <f t="shared" si="112"/>
        <v>2105.6304346867901</v>
      </c>
      <c r="F484" s="12">
        <f t="shared" si="113"/>
        <v>0.4452054794520548</v>
      </c>
      <c r="G484" s="12">
        <f t="shared" si="106"/>
        <v>162.5</v>
      </c>
      <c r="H484" s="33">
        <f t="shared" si="114"/>
        <v>2268.1304346867901</v>
      </c>
      <c r="I484" s="7">
        <f t="shared" si="108"/>
        <v>0.29344854581131025</v>
      </c>
      <c r="L484" s="5">
        <f t="shared" si="115"/>
        <v>480.63043468678831</v>
      </c>
      <c r="M484" s="5">
        <f t="shared" si="105"/>
        <v>162.50000000000048</v>
      </c>
      <c r="N484" s="5">
        <f t="shared" si="116"/>
        <v>643.13043468678882</v>
      </c>
      <c r="O484" s="5"/>
    </row>
    <row r="485" spans="1:15">
      <c r="A485">
        <f t="shared" si="109"/>
        <v>474</v>
      </c>
      <c r="B485" s="53">
        <f t="shared" si="110"/>
        <v>43053</v>
      </c>
      <c r="C485" s="5">
        <f t="shared" si="111"/>
        <v>2105.6304346867901</v>
      </c>
      <c r="D485" s="5">
        <f t="shared" si="107"/>
        <v>1.1537701011982413</v>
      </c>
      <c r="E485" s="5">
        <f t="shared" si="112"/>
        <v>2106.7842047879885</v>
      </c>
      <c r="F485" s="12">
        <f t="shared" si="113"/>
        <v>0.4452054794520548</v>
      </c>
      <c r="G485" s="12">
        <f t="shared" si="106"/>
        <v>162.5</v>
      </c>
      <c r="H485" s="33">
        <f t="shared" si="114"/>
        <v>2269.2842047879885</v>
      </c>
      <c r="I485" s="7">
        <f t="shared" si="108"/>
        <v>0.29325293842770306</v>
      </c>
      <c r="L485" s="5">
        <f t="shared" si="115"/>
        <v>481.78420478798654</v>
      </c>
      <c r="M485" s="5">
        <f t="shared" si="105"/>
        <v>162.50000000000048</v>
      </c>
      <c r="N485" s="5">
        <f t="shared" si="116"/>
        <v>644.28420478798705</v>
      </c>
      <c r="O485" s="5"/>
    </row>
    <row r="486" spans="1:15">
      <c r="A486">
        <f t="shared" si="109"/>
        <v>475</v>
      </c>
      <c r="B486" s="53">
        <f t="shared" si="110"/>
        <v>43054</v>
      </c>
      <c r="C486" s="5">
        <f t="shared" si="111"/>
        <v>2106.7842047879885</v>
      </c>
      <c r="D486" s="5">
        <f t="shared" si="107"/>
        <v>1.1544023039934186</v>
      </c>
      <c r="E486" s="5">
        <f t="shared" si="112"/>
        <v>2107.9386070919818</v>
      </c>
      <c r="F486" s="12">
        <f t="shared" si="113"/>
        <v>0.4452054794520548</v>
      </c>
      <c r="G486" s="12">
        <f t="shared" si="106"/>
        <v>162.5</v>
      </c>
      <c r="H486" s="33">
        <f t="shared" si="114"/>
        <v>2270.4386070919818</v>
      </c>
      <c r="I486" s="7">
        <f t="shared" si="108"/>
        <v>0.29305820387123366</v>
      </c>
      <c r="L486" s="5">
        <f t="shared" si="115"/>
        <v>482.93860709197997</v>
      </c>
      <c r="M486" s="5">
        <f t="shared" si="105"/>
        <v>162.50000000000048</v>
      </c>
      <c r="N486" s="5">
        <f t="shared" si="116"/>
        <v>645.43860709198043</v>
      </c>
      <c r="O486" s="5"/>
    </row>
    <row r="487" spans="1:15">
      <c r="A487">
        <f t="shared" si="109"/>
        <v>476</v>
      </c>
      <c r="B487" s="53">
        <f t="shared" si="110"/>
        <v>43055</v>
      </c>
      <c r="C487" s="5">
        <f t="shared" si="111"/>
        <v>2107.9386070919818</v>
      </c>
      <c r="D487" s="5">
        <f t="shared" si="107"/>
        <v>1.1550348532010861</v>
      </c>
      <c r="E487" s="5">
        <f t="shared" si="112"/>
        <v>2109.0936419451828</v>
      </c>
      <c r="F487" s="12">
        <f t="shared" si="113"/>
        <v>0.4452054794520548</v>
      </c>
      <c r="G487" s="12">
        <f t="shared" si="106"/>
        <v>162.5</v>
      </c>
      <c r="H487" s="33">
        <f t="shared" si="114"/>
        <v>2271.5936419451828</v>
      </c>
      <c r="I487" s="7">
        <f t="shared" si="108"/>
        <v>0.29286433643344995</v>
      </c>
      <c r="L487" s="5">
        <f t="shared" si="115"/>
        <v>484.09364194518105</v>
      </c>
      <c r="M487" s="5">
        <f t="shared" si="105"/>
        <v>162.50000000000048</v>
      </c>
      <c r="N487" s="5">
        <f t="shared" si="116"/>
        <v>646.5936419451815</v>
      </c>
      <c r="O487" s="5"/>
    </row>
    <row r="488" spans="1:15">
      <c r="A488">
        <f t="shared" si="109"/>
        <v>477</v>
      </c>
      <c r="B488" s="53">
        <f t="shared" si="110"/>
        <v>43056</v>
      </c>
      <c r="C488" s="5">
        <f t="shared" si="111"/>
        <v>2109.0936419451828</v>
      </c>
      <c r="D488" s="5">
        <f t="shared" si="107"/>
        <v>1.1556677490110592</v>
      </c>
      <c r="E488" s="5">
        <f t="shared" si="112"/>
        <v>2110.2493096941939</v>
      </c>
      <c r="F488" s="12">
        <f t="shared" si="113"/>
        <v>0.4452054794520548</v>
      </c>
      <c r="G488" s="12">
        <f t="shared" si="106"/>
        <v>162.5</v>
      </c>
      <c r="H488" s="33">
        <f t="shared" si="114"/>
        <v>2272.7493096941939</v>
      </c>
      <c r="I488" s="7">
        <f t="shared" si="108"/>
        <v>0.29267133045547633</v>
      </c>
      <c r="L488" s="5">
        <f t="shared" si="115"/>
        <v>485.24930969419211</v>
      </c>
      <c r="M488" s="5">
        <f t="shared" si="105"/>
        <v>162.50000000000048</v>
      </c>
      <c r="N488" s="5">
        <f t="shared" si="116"/>
        <v>647.74930969419256</v>
      </c>
      <c r="O488" s="5"/>
    </row>
    <row r="489" spans="1:15">
      <c r="A489">
        <f t="shared" si="109"/>
        <v>478</v>
      </c>
      <c r="B489" s="53">
        <f t="shared" si="110"/>
        <v>43057</v>
      </c>
      <c r="C489" s="5">
        <f t="shared" si="111"/>
        <v>2110.2493096941939</v>
      </c>
      <c r="D489" s="5">
        <f t="shared" si="107"/>
        <v>1.1563009916132572</v>
      </c>
      <c r="E489" s="5">
        <f t="shared" si="112"/>
        <v>2111.405610685807</v>
      </c>
      <c r="F489" s="12">
        <f t="shared" si="113"/>
        <v>0.4452054794520548</v>
      </c>
      <c r="G489" s="12">
        <f t="shared" si="106"/>
        <v>162.5</v>
      </c>
      <c r="H489" s="33">
        <f t="shared" si="114"/>
        <v>2273.905610685807</v>
      </c>
      <c r="I489" s="7">
        <f t="shared" si="108"/>
        <v>0.29247918032747888</v>
      </c>
      <c r="L489" s="5">
        <f t="shared" si="115"/>
        <v>486.40561068580536</v>
      </c>
      <c r="M489" s="5">
        <f t="shared" si="105"/>
        <v>162.50000000000048</v>
      </c>
      <c r="N489" s="5">
        <f t="shared" si="116"/>
        <v>648.90561068580587</v>
      </c>
      <c r="O489" s="5"/>
    </row>
    <row r="490" spans="1:15">
      <c r="A490">
        <f t="shared" si="109"/>
        <v>479</v>
      </c>
      <c r="B490" s="53">
        <f t="shared" si="110"/>
        <v>43058</v>
      </c>
      <c r="C490" s="5">
        <f t="shared" si="111"/>
        <v>2111.405610685807</v>
      </c>
      <c r="D490" s="5">
        <f t="shared" si="107"/>
        <v>1.1569345811977025</v>
      </c>
      <c r="E490" s="5">
        <f t="shared" si="112"/>
        <v>2112.5625452670047</v>
      </c>
      <c r="F490" s="12">
        <f t="shared" si="113"/>
        <v>0.4452054794520548</v>
      </c>
      <c r="G490" s="12">
        <f t="shared" si="106"/>
        <v>162.5</v>
      </c>
      <c r="H490" s="33">
        <f t="shared" si="114"/>
        <v>2275.0625452670047</v>
      </c>
      <c r="I490" s="7">
        <f t="shared" si="108"/>
        <v>0.29228788048813475</v>
      </c>
      <c r="L490" s="5">
        <f t="shared" si="115"/>
        <v>487.56254526700303</v>
      </c>
      <c r="M490" s="5">
        <f t="shared" si="105"/>
        <v>162.50000000000048</v>
      </c>
      <c r="N490" s="5">
        <f t="shared" si="116"/>
        <v>650.06254526700354</v>
      </c>
      <c r="O490" s="5"/>
    </row>
    <row r="491" spans="1:15">
      <c r="A491">
        <f t="shared" si="109"/>
        <v>480</v>
      </c>
      <c r="B491" s="53">
        <f t="shared" si="110"/>
        <v>43059</v>
      </c>
      <c r="C491" s="5">
        <f t="shared" si="111"/>
        <v>2112.5625452670047</v>
      </c>
      <c r="D491" s="5">
        <f t="shared" si="107"/>
        <v>1.1575685179545232</v>
      </c>
      <c r="E491" s="5">
        <f t="shared" si="112"/>
        <v>2113.7201137849593</v>
      </c>
      <c r="F491" s="12">
        <f t="shared" si="113"/>
        <v>0.4452054794520548</v>
      </c>
      <c r="G491" s="12">
        <f t="shared" si="106"/>
        <v>162.5</v>
      </c>
      <c r="H491" s="33">
        <f t="shared" si="114"/>
        <v>2276.2201137849593</v>
      </c>
      <c r="I491" s="7">
        <f t="shared" si="108"/>
        <v>0.29209742542410938</v>
      </c>
      <c r="L491" s="5">
        <f t="shared" si="115"/>
        <v>488.72011378495756</v>
      </c>
      <c r="M491" s="5">
        <f t="shared" si="105"/>
        <v>162.50000000000048</v>
      </c>
      <c r="N491" s="5">
        <f t="shared" si="116"/>
        <v>651.22011378495802</v>
      </c>
      <c r="O491" s="5"/>
    </row>
    <row r="492" spans="1:15">
      <c r="A492">
        <f t="shared" si="109"/>
        <v>481</v>
      </c>
      <c r="B492" s="53">
        <f t="shared" si="110"/>
        <v>43060</v>
      </c>
      <c r="C492" s="5">
        <f t="shared" si="111"/>
        <v>2113.7201137849593</v>
      </c>
      <c r="D492" s="5">
        <f t="shared" si="107"/>
        <v>1.1582028020739503</v>
      </c>
      <c r="E492" s="5">
        <f t="shared" si="112"/>
        <v>2114.8783165870332</v>
      </c>
      <c r="F492" s="12">
        <f t="shared" si="113"/>
        <v>0.4452054794520548</v>
      </c>
      <c r="G492" s="12">
        <f t="shared" si="106"/>
        <v>162.5</v>
      </c>
      <c r="H492" s="33">
        <f t="shared" si="114"/>
        <v>2277.3783165870332</v>
      </c>
      <c r="I492" s="7">
        <f t="shared" si="108"/>
        <v>0.2919078096695395</v>
      </c>
      <c r="L492" s="5">
        <f t="shared" si="115"/>
        <v>489.87831658703152</v>
      </c>
      <c r="M492" s="5">
        <f t="shared" si="105"/>
        <v>162.50000000000048</v>
      </c>
      <c r="N492" s="5">
        <f t="shared" si="116"/>
        <v>652.37831658703203</v>
      </c>
      <c r="O492" s="5"/>
    </row>
    <row r="493" spans="1:15">
      <c r="A493">
        <f t="shared" si="109"/>
        <v>482</v>
      </c>
      <c r="B493" s="53">
        <f t="shared" si="110"/>
        <v>43061</v>
      </c>
      <c r="C493" s="5">
        <f t="shared" si="111"/>
        <v>2114.8783165870332</v>
      </c>
      <c r="D493" s="5">
        <f t="shared" si="107"/>
        <v>1.1588374337463196</v>
      </c>
      <c r="E493" s="5">
        <f t="shared" si="112"/>
        <v>2116.0371540207793</v>
      </c>
      <c r="F493" s="12">
        <f t="shared" si="113"/>
        <v>0.4452054794520548</v>
      </c>
      <c r="G493" s="12">
        <f t="shared" si="106"/>
        <v>162.5</v>
      </c>
      <c r="H493" s="33">
        <f t="shared" si="114"/>
        <v>2278.5371540207793</v>
      </c>
      <c r="I493" s="7">
        <f t="shared" si="108"/>
        <v>0.29171902780552444</v>
      </c>
      <c r="L493" s="5">
        <f t="shared" si="115"/>
        <v>491.03715402077785</v>
      </c>
      <c r="M493" s="5">
        <f t="shared" si="105"/>
        <v>162.50000000000048</v>
      </c>
      <c r="N493" s="5">
        <f t="shared" si="116"/>
        <v>653.5371540207783</v>
      </c>
      <c r="O493" s="5"/>
    </row>
    <row r="494" spans="1:15">
      <c r="A494">
        <f t="shared" si="109"/>
        <v>483</v>
      </c>
      <c r="B494" s="53">
        <f t="shared" si="110"/>
        <v>43062</v>
      </c>
      <c r="C494" s="5">
        <f t="shared" si="111"/>
        <v>2116.0371540207793</v>
      </c>
      <c r="D494" s="5">
        <f t="shared" si="107"/>
        <v>1.1594724131620711</v>
      </c>
      <c r="E494" s="5">
        <f t="shared" si="112"/>
        <v>2117.1966264339412</v>
      </c>
      <c r="F494" s="12">
        <f t="shared" si="113"/>
        <v>0.4452054794520548</v>
      </c>
      <c r="G494" s="12">
        <f t="shared" si="106"/>
        <v>162.5</v>
      </c>
      <c r="H494" s="33">
        <f t="shared" si="114"/>
        <v>2279.6966264339412</v>
      </c>
      <c r="I494" s="7">
        <f t="shared" si="108"/>
        <v>0.29153107445962284</v>
      </c>
      <c r="L494" s="5">
        <f t="shared" si="115"/>
        <v>492.19662643393991</v>
      </c>
      <c r="M494" s="5">
        <f t="shared" si="105"/>
        <v>162.50000000000048</v>
      </c>
      <c r="N494" s="5">
        <f t="shared" si="116"/>
        <v>654.69662643394042</v>
      </c>
      <c r="O494" s="5"/>
    </row>
    <row r="495" spans="1:15">
      <c r="A495">
        <f t="shared" si="109"/>
        <v>484</v>
      </c>
      <c r="B495" s="53">
        <f t="shared" si="110"/>
        <v>43063</v>
      </c>
      <c r="C495" s="5">
        <f t="shared" si="111"/>
        <v>2117.1966264339412</v>
      </c>
      <c r="D495" s="5">
        <f t="shared" si="107"/>
        <v>1.1601077405117488</v>
      </c>
      <c r="E495" s="5">
        <f t="shared" si="112"/>
        <v>2118.3567341744529</v>
      </c>
      <c r="F495" s="12">
        <f t="shared" si="113"/>
        <v>0.4452054794520548</v>
      </c>
      <c r="G495" s="12">
        <f t="shared" si="106"/>
        <v>162.5</v>
      </c>
      <c r="H495" s="33">
        <f t="shared" si="114"/>
        <v>2280.8567341744529</v>
      </c>
      <c r="I495" s="7">
        <f t="shared" si="108"/>
        <v>0.29134394430535587</v>
      </c>
      <c r="L495" s="5">
        <f t="shared" si="115"/>
        <v>493.35673417445167</v>
      </c>
      <c r="M495" s="5">
        <f t="shared" si="105"/>
        <v>162.50000000000048</v>
      </c>
      <c r="N495" s="5">
        <f t="shared" si="116"/>
        <v>655.85673417445219</v>
      </c>
      <c r="O495" s="5"/>
    </row>
    <row r="496" spans="1:15">
      <c r="A496">
        <f t="shared" si="109"/>
        <v>485</v>
      </c>
      <c r="B496" s="53">
        <f t="shared" si="110"/>
        <v>43064</v>
      </c>
      <c r="C496" s="5">
        <f t="shared" si="111"/>
        <v>2118.3567341744529</v>
      </c>
      <c r="D496" s="5">
        <f t="shared" si="107"/>
        <v>1.1607434159860017</v>
      </c>
      <c r="E496" s="5">
        <f t="shared" si="112"/>
        <v>2119.5174775904388</v>
      </c>
      <c r="F496" s="12">
        <f t="shared" si="113"/>
        <v>0.4452054794520548</v>
      </c>
      <c r="G496" s="12">
        <f t="shared" si="106"/>
        <v>162.5</v>
      </c>
      <c r="H496" s="33">
        <f t="shared" si="114"/>
        <v>2282.0174775904388</v>
      </c>
      <c r="I496" s="7">
        <f t="shared" si="108"/>
        <v>0.29115763206171713</v>
      </c>
      <c r="L496" s="5">
        <f t="shared" si="115"/>
        <v>494.51747759043769</v>
      </c>
      <c r="M496" s="5">
        <f t="shared" si="105"/>
        <v>162.50000000000048</v>
      </c>
      <c r="N496" s="5">
        <f t="shared" si="116"/>
        <v>657.01747759043815</v>
      </c>
      <c r="O496" s="5"/>
    </row>
    <row r="497" spans="1:15">
      <c r="A497">
        <f t="shared" si="109"/>
        <v>486</v>
      </c>
      <c r="B497" s="53">
        <f t="shared" si="110"/>
        <v>43065</v>
      </c>
      <c r="C497" s="5">
        <f t="shared" si="111"/>
        <v>2119.5174775904388</v>
      </c>
      <c r="D497" s="5">
        <f t="shared" si="107"/>
        <v>1.161379439775583</v>
      </c>
      <c r="E497" s="5">
        <f t="shared" si="112"/>
        <v>2120.6788570302142</v>
      </c>
      <c r="F497" s="12">
        <f t="shared" si="113"/>
        <v>0.4452054794520548</v>
      </c>
      <c r="G497" s="12">
        <f t="shared" si="106"/>
        <v>162.5</v>
      </c>
      <c r="H497" s="33">
        <f t="shared" si="114"/>
        <v>2283.1788570302142</v>
      </c>
      <c r="I497" s="7">
        <f t="shared" si="108"/>
        <v>0.29097213249268772</v>
      </c>
      <c r="L497" s="5">
        <f t="shared" si="115"/>
        <v>495.67885703021329</v>
      </c>
      <c r="M497" s="5">
        <f t="shared" si="105"/>
        <v>162.50000000000048</v>
      </c>
      <c r="N497" s="5">
        <f t="shared" si="116"/>
        <v>658.17885703021375</v>
      </c>
      <c r="O497" s="5"/>
    </row>
    <row r="498" spans="1:15">
      <c r="A498">
        <f t="shared" si="109"/>
        <v>487</v>
      </c>
      <c r="B498" s="53">
        <f t="shared" si="110"/>
        <v>43066</v>
      </c>
      <c r="C498" s="5">
        <f t="shared" si="111"/>
        <v>2120.6788570302142</v>
      </c>
      <c r="D498" s="5">
        <f t="shared" si="107"/>
        <v>1.1620158120713504</v>
      </c>
      <c r="E498" s="5">
        <f t="shared" si="112"/>
        <v>2121.8408728422855</v>
      </c>
      <c r="F498" s="12">
        <f t="shared" si="113"/>
        <v>0.4452054794520548</v>
      </c>
      <c r="G498" s="12">
        <f t="shared" si="106"/>
        <v>162.5</v>
      </c>
      <c r="H498" s="33">
        <f t="shared" si="114"/>
        <v>2284.3408728422855</v>
      </c>
      <c r="I498" s="7">
        <f t="shared" si="108"/>
        <v>0.29078744040675997</v>
      </c>
      <c r="L498" s="5">
        <f t="shared" si="115"/>
        <v>496.84087284228463</v>
      </c>
      <c r="M498" s="5">
        <f t="shared" si="105"/>
        <v>162.50000000000048</v>
      </c>
      <c r="N498" s="5">
        <f t="shared" si="116"/>
        <v>659.34087284228508</v>
      </c>
      <c r="O498" s="5"/>
    </row>
    <row r="499" spans="1:15">
      <c r="A499">
        <f t="shared" si="109"/>
        <v>488</v>
      </c>
      <c r="B499" s="53">
        <f t="shared" si="110"/>
        <v>43067</v>
      </c>
      <c r="C499" s="5">
        <f t="shared" si="111"/>
        <v>2121.8408728422855</v>
      </c>
      <c r="D499" s="5">
        <f t="shared" si="107"/>
        <v>1.1626525330642663</v>
      </c>
      <c r="E499" s="5">
        <f t="shared" si="112"/>
        <v>2123.0035253753499</v>
      </c>
      <c r="F499" s="12">
        <f t="shared" si="113"/>
        <v>0.4452054794520548</v>
      </c>
      <c r="G499" s="12">
        <f t="shared" si="106"/>
        <v>162.5</v>
      </c>
      <c r="H499" s="33">
        <f t="shared" si="114"/>
        <v>2285.5035253753499</v>
      </c>
      <c r="I499" s="7">
        <f t="shared" si="108"/>
        <v>0.29060355065458304</v>
      </c>
      <c r="L499" s="5">
        <f t="shared" si="115"/>
        <v>498.00352537534889</v>
      </c>
      <c r="M499" s="5">
        <f t="shared" si="105"/>
        <v>162.50000000000048</v>
      </c>
      <c r="N499" s="5">
        <f t="shared" si="116"/>
        <v>660.50352537534934</v>
      </c>
      <c r="O499" s="5"/>
    </row>
    <row r="500" spans="1:15">
      <c r="A500">
        <f t="shared" si="109"/>
        <v>489</v>
      </c>
      <c r="B500" s="53">
        <f t="shared" si="110"/>
        <v>43068</v>
      </c>
      <c r="C500" s="5">
        <f t="shared" si="111"/>
        <v>2123.0035253753499</v>
      </c>
      <c r="D500" s="5">
        <f t="shared" si="107"/>
        <v>1.1632896029453974</v>
      </c>
      <c r="E500" s="5">
        <f t="shared" si="112"/>
        <v>2124.1668149782954</v>
      </c>
      <c r="F500" s="12">
        <f t="shared" si="113"/>
        <v>0.4452054794520548</v>
      </c>
      <c r="G500" s="12">
        <f t="shared" si="106"/>
        <v>162.5</v>
      </c>
      <c r="H500" s="33">
        <f t="shared" si="114"/>
        <v>2286.6668149782954</v>
      </c>
      <c r="I500" s="7">
        <f t="shared" si="108"/>
        <v>0.29042045813592787</v>
      </c>
      <c r="L500" s="5">
        <f t="shared" si="115"/>
        <v>499.16681497829427</v>
      </c>
      <c r="M500" s="5">
        <f t="shared" si="105"/>
        <v>162.50000000000048</v>
      </c>
      <c r="N500" s="5">
        <f t="shared" si="116"/>
        <v>661.66681497829472</v>
      </c>
      <c r="O500" s="5"/>
    </row>
    <row r="501" spans="1:15">
      <c r="A501">
        <f t="shared" si="109"/>
        <v>490</v>
      </c>
      <c r="B501" s="53">
        <f t="shared" si="110"/>
        <v>43069</v>
      </c>
      <c r="C501" s="5">
        <f t="shared" si="111"/>
        <v>2124.1668149782954</v>
      </c>
      <c r="D501" s="5">
        <f t="shared" si="107"/>
        <v>1.1639270219059155</v>
      </c>
      <c r="E501" s="5">
        <f t="shared" si="112"/>
        <v>2125.3307420002011</v>
      </c>
      <c r="F501" s="12">
        <f t="shared" si="113"/>
        <v>0.4452054794520548</v>
      </c>
      <c r="G501" s="12">
        <f t="shared" si="106"/>
        <v>162.5</v>
      </c>
      <c r="H501" s="33">
        <f t="shared" si="114"/>
        <v>2287.8307420002011</v>
      </c>
      <c r="I501" s="7">
        <f t="shared" si="108"/>
        <v>0.29023815778822198</v>
      </c>
      <c r="L501" s="5">
        <f t="shared" si="115"/>
        <v>500.33074200020019</v>
      </c>
      <c r="M501" s="5">
        <f t="shared" si="105"/>
        <v>162.50000000000048</v>
      </c>
      <c r="N501" s="5">
        <f t="shared" si="116"/>
        <v>662.83074200020064</v>
      </c>
      <c r="O501" s="5"/>
    </row>
    <row r="502" spans="1:15">
      <c r="A502">
        <f t="shared" si="109"/>
        <v>491</v>
      </c>
      <c r="B502" s="53">
        <f t="shared" si="110"/>
        <v>43070</v>
      </c>
      <c r="C502" s="5">
        <f t="shared" si="111"/>
        <v>2125.3307420002011</v>
      </c>
      <c r="D502" s="5">
        <f t="shared" si="107"/>
        <v>1.1645647901370966</v>
      </c>
      <c r="E502" s="5">
        <f t="shared" si="112"/>
        <v>2126.4953067903384</v>
      </c>
      <c r="F502" s="12">
        <f t="shared" si="113"/>
        <v>0.4452054794520548</v>
      </c>
      <c r="G502" s="12">
        <f t="shared" si="106"/>
        <v>162.5</v>
      </c>
      <c r="H502" s="33">
        <f t="shared" si="114"/>
        <v>2288.9953067903384</v>
      </c>
      <c r="I502" s="7">
        <f t="shared" si="108"/>
        <v>0.29005664459334152</v>
      </c>
      <c r="L502" s="5">
        <f t="shared" si="115"/>
        <v>501.49530679033728</v>
      </c>
      <c r="M502" s="5">
        <f t="shared" si="105"/>
        <v>162.50000000000048</v>
      </c>
      <c r="N502" s="5">
        <f t="shared" si="116"/>
        <v>663.99530679033774</v>
      </c>
      <c r="O502" s="5"/>
    </row>
    <row r="503" spans="1:15">
      <c r="A503">
        <f t="shared" si="109"/>
        <v>492</v>
      </c>
      <c r="B503" s="53">
        <f t="shared" si="110"/>
        <v>43071</v>
      </c>
      <c r="C503" s="5">
        <f t="shared" si="111"/>
        <v>2126.4953067903384</v>
      </c>
      <c r="D503" s="5">
        <f t="shared" si="107"/>
        <v>1.1652029078303225</v>
      </c>
      <c r="E503" s="5">
        <f t="shared" si="112"/>
        <v>2127.6605096981689</v>
      </c>
      <c r="F503" s="12">
        <f t="shared" si="113"/>
        <v>0.4452054794520548</v>
      </c>
      <c r="G503" s="12">
        <f t="shared" si="106"/>
        <v>162.5</v>
      </c>
      <c r="H503" s="33">
        <f t="shared" si="114"/>
        <v>2290.1605096981689</v>
      </c>
      <c r="I503" s="7">
        <f t="shared" si="108"/>
        <v>0.28987591357537207</v>
      </c>
      <c r="L503" s="5">
        <f t="shared" si="115"/>
        <v>502.66050969816763</v>
      </c>
      <c r="M503" s="5">
        <f t="shared" si="105"/>
        <v>162.50000000000048</v>
      </c>
      <c r="N503" s="5">
        <f t="shared" si="116"/>
        <v>665.16050969816808</v>
      </c>
      <c r="O503" s="5"/>
    </row>
    <row r="504" spans="1:15">
      <c r="A504">
        <f t="shared" si="109"/>
        <v>493</v>
      </c>
      <c r="B504" s="53">
        <f t="shared" si="110"/>
        <v>43072</v>
      </c>
      <c r="C504" s="5">
        <f t="shared" si="111"/>
        <v>2127.6605096981689</v>
      </c>
      <c r="D504" s="5">
        <f t="shared" si="107"/>
        <v>1.1658413751770791</v>
      </c>
      <c r="E504" s="5">
        <f t="shared" si="112"/>
        <v>2128.8263510733459</v>
      </c>
      <c r="F504" s="12">
        <f t="shared" si="113"/>
        <v>0.4452054794520548</v>
      </c>
      <c r="G504" s="12">
        <f t="shared" si="106"/>
        <v>162.5</v>
      </c>
      <c r="H504" s="33">
        <f t="shared" si="114"/>
        <v>2291.3263510733459</v>
      </c>
      <c r="I504" s="7">
        <f t="shared" si="108"/>
        <v>0.28969595980016888</v>
      </c>
      <c r="L504" s="5">
        <f t="shared" si="115"/>
        <v>503.82635107334471</v>
      </c>
      <c r="M504" s="5">
        <f t="shared" si="105"/>
        <v>162.50000000000048</v>
      </c>
      <c r="N504" s="5">
        <f t="shared" si="116"/>
        <v>666.32635107334522</v>
      </c>
      <c r="O504" s="5"/>
    </row>
    <row r="505" spans="1:15">
      <c r="A505">
        <f t="shared" si="109"/>
        <v>494</v>
      </c>
      <c r="B505" s="53">
        <f t="shared" si="110"/>
        <v>43073</v>
      </c>
      <c r="C505" s="5">
        <f t="shared" si="111"/>
        <v>2128.8263510733459</v>
      </c>
      <c r="D505" s="5">
        <f t="shared" si="107"/>
        <v>1.1664801923689567</v>
      </c>
      <c r="E505" s="5">
        <f t="shared" si="112"/>
        <v>2129.9928312657148</v>
      </c>
      <c r="F505" s="12">
        <f t="shared" si="113"/>
        <v>0.4452054794520548</v>
      </c>
      <c r="G505" s="12">
        <f t="shared" si="106"/>
        <v>162.5</v>
      </c>
      <c r="H505" s="33">
        <f t="shared" si="114"/>
        <v>2292.4928312657148</v>
      </c>
      <c r="I505" s="7">
        <f t="shared" si="108"/>
        <v>0.28951677837491629</v>
      </c>
      <c r="L505" s="5">
        <f t="shared" si="115"/>
        <v>504.99283126571368</v>
      </c>
      <c r="M505" s="5">
        <f t="shared" si="105"/>
        <v>162.50000000000048</v>
      </c>
      <c r="N505" s="5">
        <f t="shared" si="116"/>
        <v>667.49283126571413</v>
      </c>
      <c r="O505" s="5"/>
    </row>
    <row r="506" spans="1:15">
      <c r="A506">
        <f t="shared" si="109"/>
        <v>495</v>
      </c>
      <c r="B506" s="53">
        <f t="shared" si="110"/>
        <v>43074</v>
      </c>
      <c r="C506" s="5">
        <f t="shared" si="111"/>
        <v>2129.9928312657148</v>
      </c>
      <c r="D506" s="5">
        <f t="shared" si="107"/>
        <v>1.1671193595976521</v>
      </c>
      <c r="E506" s="5">
        <f t="shared" si="112"/>
        <v>2131.1599506253124</v>
      </c>
      <c r="F506" s="12">
        <f t="shared" si="113"/>
        <v>0.4452054794520548</v>
      </c>
      <c r="G506" s="12">
        <f t="shared" si="106"/>
        <v>162.5</v>
      </c>
      <c r="H506" s="33">
        <f t="shared" si="114"/>
        <v>2293.6599506253124</v>
      </c>
      <c r="I506" s="7">
        <f t="shared" si="108"/>
        <v>0.28933836444769928</v>
      </c>
      <c r="L506" s="5">
        <f t="shared" si="115"/>
        <v>506.15995062531135</v>
      </c>
      <c r="M506" s="5">
        <f t="shared" ref="M506:M569" si="117">M505</f>
        <v>162.50000000000048</v>
      </c>
      <c r="N506" s="5">
        <f t="shared" si="116"/>
        <v>668.65995062531181</v>
      </c>
      <c r="O506" s="5"/>
    </row>
    <row r="507" spans="1:15">
      <c r="A507">
        <f t="shared" si="109"/>
        <v>496</v>
      </c>
      <c r="B507" s="53">
        <f t="shared" si="110"/>
        <v>43075</v>
      </c>
      <c r="C507" s="5">
        <f t="shared" si="111"/>
        <v>2131.1599506253124</v>
      </c>
      <c r="D507" s="5">
        <f t="shared" si="107"/>
        <v>1.1677588770549658</v>
      </c>
      <c r="E507" s="5">
        <f t="shared" si="112"/>
        <v>2132.3277095023673</v>
      </c>
      <c r="F507" s="12">
        <f t="shared" si="113"/>
        <v>0.4452054794520548</v>
      </c>
      <c r="G507" s="12">
        <f t="shared" si="106"/>
        <v>162.5</v>
      </c>
      <c r="H507" s="33">
        <f t="shared" si="114"/>
        <v>2294.8277095023673</v>
      </c>
      <c r="I507" s="7">
        <f t="shared" si="108"/>
        <v>0.28916071320707454</v>
      </c>
      <c r="L507" s="5">
        <f t="shared" si="115"/>
        <v>507.3277095023663</v>
      </c>
      <c r="M507" s="5">
        <f t="shared" si="117"/>
        <v>162.50000000000048</v>
      </c>
      <c r="N507" s="5">
        <f t="shared" si="116"/>
        <v>669.82770950236682</v>
      </c>
      <c r="O507" s="5"/>
    </row>
    <row r="508" spans="1:15">
      <c r="A508">
        <f t="shared" si="109"/>
        <v>497</v>
      </c>
      <c r="B508" s="53">
        <f t="shared" si="110"/>
        <v>43076</v>
      </c>
      <c r="C508" s="5">
        <f t="shared" si="111"/>
        <v>2132.3277095023673</v>
      </c>
      <c r="D508" s="5">
        <f t="shared" si="107"/>
        <v>1.1683987449328042</v>
      </c>
      <c r="E508" s="5">
        <f t="shared" si="112"/>
        <v>2133.4961082473001</v>
      </c>
      <c r="F508" s="12">
        <f t="shared" si="113"/>
        <v>0.4452054794520548</v>
      </c>
      <c r="G508" s="12">
        <f t="shared" si="106"/>
        <v>162.5</v>
      </c>
      <c r="H508" s="33">
        <f t="shared" si="114"/>
        <v>2295.9961082473001</v>
      </c>
      <c r="I508" s="7">
        <f t="shared" si="108"/>
        <v>0.28898381988165167</v>
      </c>
      <c r="L508" s="5">
        <f t="shared" si="115"/>
        <v>508.49610824729911</v>
      </c>
      <c r="M508" s="5">
        <f t="shared" si="117"/>
        <v>162.50000000000048</v>
      </c>
      <c r="N508" s="5">
        <f t="shared" si="116"/>
        <v>670.99610824729962</v>
      </c>
      <c r="O508" s="5"/>
    </row>
    <row r="509" spans="1:15">
      <c r="A509">
        <f t="shared" si="109"/>
        <v>498</v>
      </c>
      <c r="B509" s="53">
        <f t="shared" si="110"/>
        <v>43077</v>
      </c>
      <c r="C509" s="5">
        <f t="shared" si="111"/>
        <v>2133.4961082473001</v>
      </c>
      <c r="D509" s="5">
        <f t="shared" si="107"/>
        <v>1.1690389634231784</v>
      </c>
      <c r="E509" s="5">
        <f t="shared" si="112"/>
        <v>2134.6651472107233</v>
      </c>
      <c r="F509" s="12">
        <f t="shared" si="113"/>
        <v>0.4452054794520548</v>
      </c>
      <c r="G509" s="12">
        <f t="shared" si="106"/>
        <v>162.5</v>
      </c>
      <c r="H509" s="33">
        <f t="shared" si="114"/>
        <v>2297.1651472107233</v>
      </c>
      <c r="I509" s="7">
        <f t="shared" si="108"/>
        <v>0.28880767973967575</v>
      </c>
      <c r="L509" s="5">
        <f t="shared" si="115"/>
        <v>509.6651472107223</v>
      </c>
      <c r="M509" s="5">
        <f t="shared" si="117"/>
        <v>162.50000000000048</v>
      </c>
      <c r="N509" s="5">
        <f t="shared" si="116"/>
        <v>672.16514721072281</v>
      </c>
      <c r="O509" s="5"/>
    </row>
    <row r="510" spans="1:15">
      <c r="A510">
        <f t="shared" si="109"/>
        <v>499</v>
      </c>
      <c r="B510" s="53">
        <f t="shared" si="110"/>
        <v>43078</v>
      </c>
      <c r="C510" s="5">
        <f t="shared" si="111"/>
        <v>2134.6651472107233</v>
      </c>
      <c r="D510" s="5">
        <f t="shared" si="107"/>
        <v>1.1696795327182046</v>
      </c>
      <c r="E510" s="5">
        <f t="shared" si="112"/>
        <v>2135.8348267434417</v>
      </c>
      <c r="F510" s="12">
        <f t="shared" si="113"/>
        <v>0.4452054794520548</v>
      </c>
      <c r="G510" s="12">
        <f t="shared" ref="G510:G573" si="118">IF(G509+F510&lt;=$E$3,G509+F510,$E$3)</f>
        <v>162.5</v>
      </c>
      <c r="H510" s="33">
        <f t="shared" si="114"/>
        <v>2298.3348267434417</v>
      </c>
      <c r="I510" s="7">
        <f t="shared" si="108"/>
        <v>0.28863228808861774</v>
      </c>
      <c r="L510" s="5">
        <f t="shared" si="115"/>
        <v>510.83482674344049</v>
      </c>
      <c r="M510" s="5">
        <f t="shared" si="117"/>
        <v>162.50000000000048</v>
      </c>
      <c r="N510" s="5">
        <f t="shared" si="116"/>
        <v>673.334826743441</v>
      </c>
      <c r="O510" s="5"/>
    </row>
    <row r="511" spans="1:15">
      <c r="A511">
        <f t="shared" si="109"/>
        <v>500</v>
      </c>
      <c r="B511" s="53">
        <f t="shared" si="110"/>
        <v>43079</v>
      </c>
      <c r="C511" s="5">
        <f t="shared" si="111"/>
        <v>2135.8348267434417</v>
      </c>
      <c r="D511" s="5">
        <f t="shared" si="107"/>
        <v>1.1703204530101052</v>
      </c>
      <c r="E511" s="5">
        <f t="shared" si="112"/>
        <v>2137.0051471964516</v>
      </c>
      <c r="F511" s="12">
        <f t="shared" si="113"/>
        <v>0.4452054794520548</v>
      </c>
      <c r="G511" s="12">
        <f t="shared" si="118"/>
        <v>162.5</v>
      </c>
      <c r="H511" s="33">
        <f t="shared" si="114"/>
        <v>2299.5051471964516</v>
      </c>
      <c r="I511" s="7">
        <f t="shared" si="108"/>
        <v>0.28845764027476878</v>
      </c>
      <c r="L511" s="5">
        <f t="shared" si="115"/>
        <v>512.00514719645059</v>
      </c>
      <c r="M511" s="5">
        <f t="shared" si="117"/>
        <v>162.50000000000048</v>
      </c>
      <c r="N511" s="5">
        <f t="shared" si="116"/>
        <v>674.50514719645105</v>
      </c>
      <c r="O511" s="5"/>
    </row>
    <row r="512" spans="1:15">
      <c r="A512">
        <f t="shared" si="109"/>
        <v>501</v>
      </c>
      <c r="B512" s="53">
        <f t="shared" si="110"/>
        <v>43080</v>
      </c>
      <c r="C512" s="5">
        <f t="shared" si="111"/>
        <v>2137.0051471964516</v>
      </c>
      <c r="D512" s="5">
        <f t="shared" si="107"/>
        <v>1.1709617244912065</v>
      </c>
      <c r="E512" s="5">
        <f t="shared" si="112"/>
        <v>2138.1761089209426</v>
      </c>
      <c r="F512" s="12">
        <f t="shared" si="113"/>
        <v>0.4452054794520548</v>
      </c>
      <c r="G512" s="12">
        <f t="shared" si="118"/>
        <v>162.5</v>
      </c>
      <c r="H512" s="33">
        <f t="shared" si="114"/>
        <v>2300.6761089209426</v>
      </c>
      <c r="I512" s="7">
        <f t="shared" si="108"/>
        <v>0.28828373168283949</v>
      </c>
      <c r="L512" s="5">
        <f t="shared" si="115"/>
        <v>513.17610892094183</v>
      </c>
      <c r="M512" s="5">
        <f t="shared" si="117"/>
        <v>162.50000000000048</v>
      </c>
      <c r="N512" s="5">
        <f t="shared" si="116"/>
        <v>675.67610892094228</v>
      </c>
      <c r="O512" s="5"/>
    </row>
    <row r="513" spans="1:15">
      <c r="A513">
        <f t="shared" si="109"/>
        <v>502</v>
      </c>
      <c r="B513" s="53">
        <f t="shared" si="110"/>
        <v>43081</v>
      </c>
      <c r="C513" s="5">
        <f t="shared" si="111"/>
        <v>2138.1761089209426</v>
      </c>
      <c r="D513" s="5">
        <f t="shared" si="107"/>
        <v>1.1716033473539413</v>
      </c>
      <c r="E513" s="5">
        <f t="shared" si="112"/>
        <v>2139.3477122682966</v>
      </c>
      <c r="F513" s="12">
        <f t="shared" si="113"/>
        <v>0.4452054794520548</v>
      </c>
      <c r="G513" s="12">
        <f t="shared" si="118"/>
        <v>162.5</v>
      </c>
      <c r="H513" s="33">
        <f t="shared" si="114"/>
        <v>2301.8477122682966</v>
      </c>
      <c r="I513" s="7">
        <f t="shared" si="108"/>
        <v>0.28811055773556588</v>
      </c>
      <c r="L513" s="5">
        <f t="shared" si="115"/>
        <v>514.34771226829582</v>
      </c>
      <c r="M513" s="5">
        <f t="shared" si="117"/>
        <v>162.50000000000048</v>
      </c>
      <c r="N513" s="5">
        <f t="shared" si="116"/>
        <v>676.84771226829628</v>
      </c>
      <c r="O513" s="5"/>
    </row>
    <row r="514" spans="1:15">
      <c r="A514">
        <f t="shared" si="109"/>
        <v>503</v>
      </c>
      <c r="B514" s="53">
        <f t="shared" si="110"/>
        <v>43082</v>
      </c>
      <c r="C514" s="5">
        <f t="shared" si="111"/>
        <v>2139.3477122682966</v>
      </c>
      <c r="D514" s="5">
        <f t="shared" si="107"/>
        <v>1.1722453217908475</v>
      </c>
      <c r="E514" s="5">
        <f t="shared" si="112"/>
        <v>2140.5199575900874</v>
      </c>
      <c r="F514" s="12">
        <f t="shared" si="113"/>
        <v>0.4452054794520548</v>
      </c>
      <c r="G514" s="12">
        <f t="shared" si="118"/>
        <v>162.5</v>
      </c>
      <c r="H514" s="33">
        <f t="shared" si="114"/>
        <v>2303.0199575900874</v>
      </c>
      <c r="I514" s="7">
        <f t="shared" si="108"/>
        <v>0.28793811389331619</v>
      </c>
      <c r="L514" s="5">
        <f t="shared" si="115"/>
        <v>515.51995759008662</v>
      </c>
      <c r="M514" s="5">
        <f t="shared" si="117"/>
        <v>162.50000000000048</v>
      </c>
      <c r="N514" s="5">
        <f t="shared" si="116"/>
        <v>678.01995759008707</v>
      </c>
      <c r="O514" s="5"/>
    </row>
    <row r="515" spans="1:15">
      <c r="A515">
        <f t="shared" si="109"/>
        <v>504</v>
      </c>
      <c r="B515" s="53">
        <f t="shared" si="110"/>
        <v>43083</v>
      </c>
      <c r="C515" s="5">
        <f t="shared" si="111"/>
        <v>2140.5199575900874</v>
      </c>
      <c r="D515" s="5">
        <f t="shared" si="107"/>
        <v>1.1728876479945687</v>
      </c>
      <c r="E515" s="5">
        <f t="shared" si="112"/>
        <v>2141.6928452380821</v>
      </c>
      <c r="F515" s="12">
        <f t="shared" si="113"/>
        <v>0.4452054794520548</v>
      </c>
      <c r="G515" s="12">
        <f t="shared" si="118"/>
        <v>162.5</v>
      </c>
      <c r="H515" s="33">
        <f t="shared" si="114"/>
        <v>2304.1928452380821</v>
      </c>
      <c r="I515" s="7">
        <f t="shared" si="108"/>
        <v>0.28776639565370771</v>
      </c>
      <c r="L515" s="5">
        <f t="shared" si="115"/>
        <v>516.69284523808119</v>
      </c>
      <c r="M515" s="5">
        <f t="shared" si="117"/>
        <v>162.50000000000048</v>
      </c>
      <c r="N515" s="5">
        <f t="shared" si="116"/>
        <v>679.19284523808165</v>
      </c>
      <c r="O515" s="5"/>
    </row>
    <row r="516" spans="1:15">
      <c r="A516">
        <f t="shared" si="109"/>
        <v>505</v>
      </c>
      <c r="B516" s="53">
        <f t="shared" si="110"/>
        <v>43084</v>
      </c>
      <c r="C516" s="5">
        <f t="shared" si="111"/>
        <v>2141.6928452380821</v>
      </c>
      <c r="D516" s="5">
        <f t="shared" si="107"/>
        <v>1.1735303261578534</v>
      </c>
      <c r="E516" s="5">
        <f t="shared" si="112"/>
        <v>2142.8663755642401</v>
      </c>
      <c r="F516" s="12">
        <f t="shared" si="113"/>
        <v>0.4452054794520548</v>
      </c>
      <c r="G516" s="12">
        <f t="shared" si="118"/>
        <v>162.5</v>
      </c>
      <c r="H516" s="33">
        <f t="shared" si="114"/>
        <v>2305.3663755642401</v>
      </c>
      <c r="I516" s="7">
        <f t="shared" si="108"/>
        <v>0.28759539855122379</v>
      </c>
      <c r="L516" s="5">
        <f t="shared" si="115"/>
        <v>517.86637556423909</v>
      </c>
      <c r="M516" s="5">
        <f t="shared" si="117"/>
        <v>162.50000000000048</v>
      </c>
      <c r="N516" s="5">
        <f t="shared" si="116"/>
        <v>680.36637556423955</v>
      </c>
      <c r="O516" s="5"/>
    </row>
    <row r="517" spans="1:15">
      <c r="A517">
        <f t="shared" si="109"/>
        <v>506</v>
      </c>
      <c r="B517" s="53">
        <f t="shared" si="110"/>
        <v>43085</v>
      </c>
      <c r="C517" s="5">
        <f t="shared" si="111"/>
        <v>2142.8663755642401</v>
      </c>
      <c r="D517" s="5">
        <f t="shared" si="107"/>
        <v>1.1741733564735564</v>
      </c>
      <c r="E517" s="5">
        <f t="shared" si="112"/>
        <v>2144.0405489207137</v>
      </c>
      <c r="F517" s="12">
        <f t="shared" si="113"/>
        <v>0.4452054794520548</v>
      </c>
      <c r="G517" s="12">
        <f t="shared" si="118"/>
        <v>162.5</v>
      </c>
      <c r="H517" s="33">
        <f t="shared" si="114"/>
        <v>2306.5405489207137</v>
      </c>
      <c r="I517" s="7">
        <f t="shared" si="108"/>
        <v>0.28742511815683797</v>
      </c>
      <c r="L517" s="5">
        <f t="shared" si="115"/>
        <v>519.04054892071269</v>
      </c>
      <c r="M517" s="5">
        <f t="shared" si="117"/>
        <v>162.50000000000048</v>
      </c>
      <c r="N517" s="5">
        <f t="shared" si="116"/>
        <v>681.54054892071315</v>
      </c>
      <c r="O517" s="5"/>
    </row>
    <row r="518" spans="1:15">
      <c r="A518">
        <f t="shared" si="109"/>
        <v>507</v>
      </c>
      <c r="B518" s="53">
        <f t="shared" si="110"/>
        <v>43086</v>
      </c>
      <c r="C518" s="5">
        <f t="shared" si="111"/>
        <v>2144.0405489207137</v>
      </c>
      <c r="D518" s="5">
        <f t="shared" si="107"/>
        <v>1.1748167391346378</v>
      </c>
      <c r="E518" s="5">
        <f t="shared" si="112"/>
        <v>2145.2153656598484</v>
      </c>
      <c r="F518" s="12">
        <f t="shared" si="113"/>
        <v>0.4452054794520548</v>
      </c>
      <c r="G518" s="12">
        <f t="shared" si="118"/>
        <v>162.5</v>
      </c>
      <c r="H518" s="33">
        <f t="shared" si="114"/>
        <v>2307.7153656598484</v>
      </c>
      <c r="I518" s="7">
        <f t="shared" si="108"/>
        <v>0.28725555007764297</v>
      </c>
      <c r="L518" s="5">
        <f t="shared" si="115"/>
        <v>520.21536565984729</v>
      </c>
      <c r="M518" s="5">
        <f t="shared" si="117"/>
        <v>162.50000000000048</v>
      </c>
      <c r="N518" s="5">
        <f t="shared" si="116"/>
        <v>682.71536565984775</v>
      </c>
      <c r="O518" s="5"/>
    </row>
    <row r="519" spans="1:15">
      <c r="A519">
        <f t="shared" si="109"/>
        <v>508</v>
      </c>
      <c r="B519" s="53">
        <f t="shared" si="110"/>
        <v>43087</v>
      </c>
      <c r="C519" s="5">
        <f t="shared" si="111"/>
        <v>2145.2153656598484</v>
      </c>
      <c r="D519" s="5">
        <f t="shared" si="107"/>
        <v>1.1754604743341637</v>
      </c>
      <c r="E519" s="5">
        <f t="shared" si="112"/>
        <v>2146.3908261341826</v>
      </c>
      <c r="F519" s="12">
        <f t="shared" si="113"/>
        <v>0.4452054794520548</v>
      </c>
      <c r="G519" s="12">
        <f t="shared" si="118"/>
        <v>162.5</v>
      </c>
      <c r="H519" s="33">
        <f t="shared" si="114"/>
        <v>2308.8908261341826</v>
      </c>
      <c r="I519" s="7">
        <f t="shared" si="108"/>
        <v>0.28708668995648251</v>
      </c>
      <c r="L519" s="5">
        <f t="shared" si="115"/>
        <v>521.39082613418145</v>
      </c>
      <c r="M519" s="5">
        <f t="shared" si="117"/>
        <v>162.50000000000048</v>
      </c>
      <c r="N519" s="5">
        <f t="shared" si="116"/>
        <v>683.89082613418191</v>
      </c>
      <c r="O519" s="5"/>
    </row>
    <row r="520" spans="1:15">
      <c r="A520">
        <f t="shared" si="109"/>
        <v>509</v>
      </c>
      <c r="B520" s="53">
        <f t="shared" si="110"/>
        <v>43088</v>
      </c>
      <c r="C520" s="5">
        <f t="shared" si="111"/>
        <v>2146.3908261341826</v>
      </c>
      <c r="D520" s="5">
        <f t="shared" si="107"/>
        <v>1.1761045622653057</v>
      </c>
      <c r="E520" s="5">
        <f t="shared" si="112"/>
        <v>2147.5669306964478</v>
      </c>
      <c r="F520" s="12">
        <f t="shared" si="113"/>
        <v>0.4452054794520548</v>
      </c>
      <c r="G520" s="12">
        <f t="shared" si="118"/>
        <v>162.5</v>
      </c>
      <c r="H520" s="33">
        <f t="shared" si="114"/>
        <v>2310.0669306964478</v>
      </c>
      <c r="I520" s="7">
        <f t="shared" si="108"/>
        <v>0.2869185334715883</v>
      </c>
      <c r="L520" s="5">
        <f t="shared" si="115"/>
        <v>522.56693069644678</v>
      </c>
      <c r="M520" s="5">
        <f t="shared" si="117"/>
        <v>162.50000000000048</v>
      </c>
      <c r="N520" s="5">
        <f t="shared" si="116"/>
        <v>685.06693069644723</v>
      </c>
      <c r="O520" s="5"/>
    </row>
    <row r="521" spans="1:15">
      <c r="A521">
        <f t="shared" si="109"/>
        <v>510</v>
      </c>
      <c r="B521" s="53">
        <f t="shared" si="110"/>
        <v>43089</v>
      </c>
      <c r="C521" s="5">
        <f t="shared" si="111"/>
        <v>2147.5669306964478</v>
      </c>
      <c r="D521" s="5">
        <f t="shared" si="107"/>
        <v>1.1767490031213415</v>
      </c>
      <c r="E521" s="5">
        <f t="shared" si="112"/>
        <v>2148.7436796995689</v>
      </c>
      <c r="F521" s="12">
        <f t="shared" si="113"/>
        <v>0.4452054794520548</v>
      </c>
      <c r="G521" s="12">
        <f t="shared" si="118"/>
        <v>162.5</v>
      </c>
      <c r="H521" s="33">
        <f t="shared" si="114"/>
        <v>2311.2436796995689</v>
      </c>
      <c r="I521" s="7">
        <f t="shared" si="108"/>
        <v>0.28675107633622304</v>
      </c>
      <c r="L521" s="5">
        <f t="shared" si="115"/>
        <v>523.74367969956813</v>
      </c>
      <c r="M521" s="5">
        <f t="shared" si="117"/>
        <v>162.50000000000048</v>
      </c>
      <c r="N521" s="5">
        <f t="shared" si="116"/>
        <v>686.24367969956859</v>
      </c>
      <c r="O521" s="5"/>
    </row>
    <row r="522" spans="1:15">
      <c r="A522">
        <f t="shared" si="109"/>
        <v>511</v>
      </c>
      <c r="B522" s="53">
        <f t="shared" si="110"/>
        <v>43090</v>
      </c>
      <c r="C522" s="5">
        <f t="shared" si="111"/>
        <v>2148.7436796995689</v>
      </c>
      <c r="D522" s="5">
        <f t="shared" si="107"/>
        <v>1.1773937970956543</v>
      </c>
      <c r="E522" s="5">
        <f t="shared" si="112"/>
        <v>2149.9210734966646</v>
      </c>
      <c r="F522" s="12">
        <f t="shared" si="113"/>
        <v>0.4452054794520548</v>
      </c>
      <c r="G522" s="12">
        <f t="shared" si="118"/>
        <v>162.5</v>
      </c>
      <c r="H522" s="33">
        <f t="shared" si="114"/>
        <v>2312.4210734966646</v>
      </c>
      <c r="I522" s="7">
        <f t="shared" si="108"/>
        <v>0.28658431429832498</v>
      </c>
      <c r="L522" s="5">
        <f t="shared" si="115"/>
        <v>524.92107349666378</v>
      </c>
      <c r="M522" s="5">
        <f t="shared" si="117"/>
        <v>162.50000000000048</v>
      </c>
      <c r="N522" s="5">
        <f t="shared" si="116"/>
        <v>687.42107349666423</v>
      </c>
      <c r="O522" s="5"/>
    </row>
    <row r="523" spans="1:15">
      <c r="A523">
        <f t="shared" si="109"/>
        <v>512</v>
      </c>
      <c r="B523" s="53">
        <f t="shared" si="110"/>
        <v>43091</v>
      </c>
      <c r="C523" s="5">
        <f t="shared" si="111"/>
        <v>2149.9210734966646</v>
      </c>
      <c r="D523" s="5">
        <f t="shared" si="107"/>
        <v>1.1780389443817341</v>
      </c>
      <c r="E523" s="5">
        <f t="shared" si="112"/>
        <v>2151.0991124410461</v>
      </c>
      <c r="F523" s="12">
        <f t="shared" si="113"/>
        <v>0.4452054794520548</v>
      </c>
      <c r="G523" s="12">
        <f t="shared" si="118"/>
        <v>162.5</v>
      </c>
      <c r="H523" s="33">
        <f t="shared" si="114"/>
        <v>2313.5991124410461</v>
      </c>
      <c r="I523" s="7">
        <f t="shared" si="108"/>
        <v>0.28641824314015807</v>
      </c>
      <c r="L523" s="5">
        <f t="shared" si="115"/>
        <v>526.09911244104546</v>
      </c>
      <c r="M523" s="5">
        <f t="shared" si="117"/>
        <v>162.50000000000048</v>
      </c>
      <c r="N523" s="5">
        <f t="shared" si="116"/>
        <v>688.59911244104592</v>
      </c>
      <c r="O523" s="5"/>
    </row>
    <row r="524" spans="1:15">
      <c r="A524">
        <f t="shared" si="109"/>
        <v>513</v>
      </c>
      <c r="B524" s="53">
        <f t="shared" si="110"/>
        <v>43092</v>
      </c>
      <c r="C524" s="5">
        <f t="shared" si="111"/>
        <v>2151.0991124410461</v>
      </c>
      <c r="D524" s="5">
        <f t="shared" ref="D524:D587" si="119">C524*($E$5/365)</f>
        <v>1.1786844451731762</v>
      </c>
      <c r="E524" s="5">
        <f t="shared" si="112"/>
        <v>2152.2777968862192</v>
      </c>
      <c r="F524" s="12">
        <f t="shared" si="113"/>
        <v>0.4452054794520548</v>
      </c>
      <c r="G524" s="12">
        <f t="shared" si="118"/>
        <v>162.5</v>
      </c>
      <c r="H524" s="33">
        <f t="shared" si="114"/>
        <v>2314.7777968862192</v>
      </c>
      <c r="I524" s="7">
        <f t="shared" ref="I524:I587" si="120">RATE(A524/365,0,-$E$2,H524,0.25)</f>
        <v>0.28625285867796796</v>
      </c>
      <c r="L524" s="5">
        <f t="shared" si="115"/>
        <v>527.27779688621865</v>
      </c>
      <c r="M524" s="5">
        <f t="shared" si="117"/>
        <v>162.50000000000048</v>
      </c>
      <c r="N524" s="5">
        <f t="shared" si="116"/>
        <v>689.77779688621911</v>
      </c>
      <c r="O524" s="5"/>
    </row>
    <row r="525" spans="1:15">
      <c r="A525">
        <f t="shared" si="109"/>
        <v>514</v>
      </c>
      <c r="B525" s="53">
        <f t="shared" si="110"/>
        <v>43093</v>
      </c>
      <c r="C525" s="5">
        <f t="shared" si="111"/>
        <v>2152.2777968862192</v>
      </c>
      <c r="D525" s="5">
        <f t="shared" si="119"/>
        <v>1.1793302996636819</v>
      </c>
      <c r="E525" s="5">
        <f t="shared" si="112"/>
        <v>2153.4571271858831</v>
      </c>
      <c r="F525" s="12">
        <f t="shared" si="113"/>
        <v>0.4452054794520548</v>
      </c>
      <c r="G525" s="12">
        <f t="shared" si="118"/>
        <v>162.5</v>
      </c>
      <c r="H525" s="33">
        <f t="shared" si="114"/>
        <v>2315.9571271858831</v>
      </c>
      <c r="I525" s="7">
        <f t="shared" si="120"/>
        <v>0.28608815676163896</v>
      </c>
      <c r="L525" s="5">
        <f t="shared" si="115"/>
        <v>528.45712718588231</v>
      </c>
      <c r="M525" s="5">
        <f t="shared" si="117"/>
        <v>162.50000000000048</v>
      </c>
      <c r="N525" s="5">
        <f t="shared" si="116"/>
        <v>690.95712718588277</v>
      </c>
      <c r="O525" s="5"/>
    </row>
    <row r="526" spans="1:15">
      <c r="A526">
        <f t="shared" si="109"/>
        <v>515</v>
      </c>
      <c r="B526" s="53">
        <f t="shared" si="110"/>
        <v>43094</v>
      </c>
      <c r="C526" s="5">
        <f t="shared" si="111"/>
        <v>2153.4571271858831</v>
      </c>
      <c r="D526" s="5">
        <f t="shared" si="119"/>
        <v>1.1799765080470594</v>
      </c>
      <c r="E526" s="5">
        <f t="shared" si="112"/>
        <v>2154.6371036939304</v>
      </c>
      <c r="F526" s="12">
        <f t="shared" si="113"/>
        <v>0.4452054794520548</v>
      </c>
      <c r="G526" s="12">
        <f t="shared" si="118"/>
        <v>162.5</v>
      </c>
      <c r="H526" s="33">
        <f t="shared" si="114"/>
        <v>2317.1371036939304</v>
      </c>
      <c r="I526" s="7">
        <f t="shared" si="120"/>
        <v>0.28592413327435806</v>
      </c>
      <c r="L526" s="5">
        <f t="shared" si="115"/>
        <v>529.63710369392936</v>
      </c>
      <c r="M526" s="5">
        <f t="shared" si="117"/>
        <v>162.50000000000048</v>
      </c>
      <c r="N526" s="5">
        <f t="shared" si="116"/>
        <v>692.13710369392982</v>
      </c>
      <c r="O526" s="5"/>
    </row>
    <row r="527" spans="1:15">
      <c r="A527">
        <f t="shared" si="109"/>
        <v>516</v>
      </c>
      <c r="B527" s="53">
        <f t="shared" si="110"/>
        <v>43095</v>
      </c>
      <c r="C527" s="5">
        <f t="shared" si="111"/>
        <v>2154.6371036939304</v>
      </c>
      <c r="D527" s="5">
        <f t="shared" si="119"/>
        <v>1.1806230705172223</v>
      </c>
      <c r="E527" s="5">
        <f t="shared" si="112"/>
        <v>2155.8177267644478</v>
      </c>
      <c r="F527" s="12">
        <f t="shared" si="113"/>
        <v>0.4452054794520548</v>
      </c>
      <c r="G527" s="12">
        <f t="shared" si="118"/>
        <v>162.5</v>
      </c>
      <c r="H527" s="33">
        <f t="shared" si="114"/>
        <v>2318.3177267644478</v>
      </c>
      <c r="I527" s="7">
        <f t="shared" si="120"/>
        <v>0.28576078413227984</v>
      </c>
      <c r="L527" s="5">
        <f t="shared" si="115"/>
        <v>530.81772676444655</v>
      </c>
      <c r="M527" s="5">
        <f t="shared" si="117"/>
        <v>162.50000000000048</v>
      </c>
      <c r="N527" s="5">
        <f t="shared" si="116"/>
        <v>693.317726764447</v>
      </c>
      <c r="O527" s="5"/>
    </row>
    <row r="528" spans="1:15">
      <c r="A528">
        <f t="shared" si="109"/>
        <v>517</v>
      </c>
      <c r="B528" s="53">
        <f t="shared" si="110"/>
        <v>43096</v>
      </c>
      <c r="C528" s="5">
        <f t="shared" si="111"/>
        <v>2155.8177267644478</v>
      </c>
      <c r="D528" s="5">
        <f t="shared" si="119"/>
        <v>1.1812699872681907</v>
      </c>
      <c r="E528" s="5">
        <f t="shared" si="112"/>
        <v>2156.9989967517158</v>
      </c>
      <c r="F528" s="12">
        <f t="shared" si="113"/>
        <v>0.4452054794520548</v>
      </c>
      <c r="G528" s="12">
        <f t="shared" si="118"/>
        <v>162.5</v>
      </c>
      <c r="H528" s="33">
        <f t="shared" si="114"/>
        <v>2319.4989967517158</v>
      </c>
      <c r="I528" s="7">
        <f t="shared" si="120"/>
        <v>0.28559810528419965</v>
      </c>
      <c r="L528" s="5">
        <f t="shared" si="115"/>
        <v>531.99899675171469</v>
      </c>
      <c r="M528" s="5">
        <f t="shared" si="117"/>
        <v>162.50000000000048</v>
      </c>
      <c r="N528" s="5">
        <f t="shared" si="116"/>
        <v>694.49899675171514</v>
      </c>
      <c r="O528" s="5"/>
    </row>
    <row r="529" spans="1:15">
      <c r="A529">
        <f t="shared" si="109"/>
        <v>518</v>
      </c>
      <c r="B529" s="53">
        <f t="shared" si="110"/>
        <v>43097</v>
      </c>
      <c r="C529" s="5">
        <f t="shared" si="111"/>
        <v>2156.9989967517158</v>
      </c>
      <c r="D529" s="5">
        <f t="shared" si="119"/>
        <v>1.1819172584940909</v>
      </c>
      <c r="E529" s="5">
        <f t="shared" si="112"/>
        <v>2158.18091401021</v>
      </c>
      <c r="F529" s="12">
        <f t="shared" si="113"/>
        <v>0.4452054794520548</v>
      </c>
      <c r="G529" s="12">
        <f t="shared" si="118"/>
        <v>162.5</v>
      </c>
      <c r="H529" s="33">
        <f t="shared" si="114"/>
        <v>2320.68091401021</v>
      </c>
      <c r="I529" s="7">
        <f t="shared" si="120"/>
        <v>0.28543609271122666</v>
      </c>
      <c r="L529" s="5">
        <f t="shared" si="115"/>
        <v>533.18091401020877</v>
      </c>
      <c r="M529" s="5">
        <f t="shared" si="117"/>
        <v>162.50000000000048</v>
      </c>
      <c r="N529" s="5">
        <f t="shared" si="116"/>
        <v>695.68091401020922</v>
      </c>
      <c r="O529" s="5"/>
    </row>
    <row r="530" spans="1:15">
      <c r="A530">
        <f t="shared" si="109"/>
        <v>519</v>
      </c>
      <c r="B530" s="53">
        <f t="shared" si="110"/>
        <v>43098</v>
      </c>
      <c r="C530" s="5">
        <f t="shared" si="111"/>
        <v>2158.18091401021</v>
      </c>
      <c r="D530" s="5">
        <f t="shared" si="119"/>
        <v>1.1825648843891563</v>
      </c>
      <c r="E530" s="5">
        <f t="shared" si="112"/>
        <v>2159.3634788945992</v>
      </c>
      <c r="F530" s="12">
        <f t="shared" si="113"/>
        <v>0.4452054794520548</v>
      </c>
      <c r="G530" s="12">
        <f t="shared" si="118"/>
        <v>162.5</v>
      </c>
      <c r="H530" s="33">
        <f t="shared" si="114"/>
        <v>2321.8634788945992</v>
      </c>
      <c r="I530" s="7">
        <f t="shared" si="120"/>
        <v>0.285274742426463</v>
      </c>
      <c r="L530" s="5">
        <f t="shared" si="115"/>
        <v>534.36347889459796</v>
      </c>
      <c r="M530" s="5">
        <f t="shared" si="117"/>
        <v>162.50000000000048</v>
      </c>
      <c r="N530" s="5">
        <f t="shared" si="116"/>
        <v>696.86347889459842</v>
      </c>
      <c r="O530" s="5"/>
    </row>
    <row r="531" spans="1:15">
      <c r="A531">
        <f t="shared" si="109"/>
        <v>520</v>
      </c>
      <c r="B531" s="53">
        <f t="shared" si="110"/>
        <v>43099</v>
      </c>
      <c r="C531" s="5">
        <f t="shared" si="111"/>
        <v>2159.3634788945992</v>
      </c>
      <c r="D531" s="5">
        <f t="shared" si="119"/>
        <v>1.1832128651477258</v>
      </c>
      <c r="E531" s="5">
        <f t="shared" si="112"/>
        <v>2160.5466917597469</v>
      </c>
      <c r="F531" s="12">
        <f t="shared" si="113"/>
        <v>0.4452054794520548</v>
      </c>
      <c r="G531" s="12">
        <f t="shared" si="118"/>
        <v>162.5</v>
      </c>
      <c r="H531" s="33">
        <f t="shared" si="114"/>
        <v>2323.0466917597469</v>
      </c>
      <c r="I531" s="7">
        <f t="shared" si="120"/>
        <v>0.28511405047468613</v>
      </c>
      <c r="L531" s="5">
        <f t="shared" si="115"/>
        <v>535.54669175974573</v>
      </c>
      <c r="M531" s="5">
        <f t="shared" si="117"/>
        <v>162.50000000000048</v>
      </c>
      <c r="N531" s="5">
        <f t="shared" si="116"/>
        <v>698.04669175974618</v>
      </c>
      <c r="O531" s="5"/>
    </row>
    <row r="532" spans="1:15">
      <c r="A532">
        <f t="shared" si="109"/>
        <v>521</v>
      </c>
      <c r="B532" s="53">
        <f t="shared" si="110"/>
        <v>43100</v>
      </c>
      <c r="C532" s="5">
        <f t="shared" si="111"/>
        <v>2160.5466917597469</v>
      </c>
      <c r="D532" s="5">
        <f t="shared" si="119"/>
        <v>1.1838612009642451</v>
      </c>
      <c r="E532" s="5">
        <f t="shared" si="112"/>
        <v>2161.7305529607111</v>
      </c>
      <c r="F532" s="12">
        <f t="shared" si="113"/>
        <v>0.4452054794520548</v>
      </c>
      <c r="G532" s="12">
        <f t="shared" si="118"/>
        <v>162.5</v>
      </c>
      <c r="H532" s="33">
        <f t="shared" si="114"/>
        <v>2324.2305529607111</v>
      </c>
      <c r="I532" s="7">
        <f t="shared" si="120"/>
        <v>0.28495401293203493</v>
      </c>
      <c r="L532" s="5">
        <f t="shared" si="115"/>
        <v>536.73055296070993</v>
      </c>
      <c r="M532" s="5">
        <f t="shared" si="117"/>
        <v>162.50000000000048</v>
      </c>
      <c r="N532" s="5">
        <f t="shared" si="116"/>
        <v>699.23055296071038</v>
      </c>
      <c r="O532" s="5"/>
    </row>
    <row r="533" spans="1:15">
      <c r="A533">
        <f t="shared" si="109"/>
        <v>522</v>
      </c>
      <c r="B533" s="53">
        <f t="shared" si="110"/>
        <v>43101</v>
      </c>
      <c r="C533" s="5">
        <f t="shared" si="111"/>
        <v>2161.7305529607111</v>
      </c>
      <c r="D533" s="5">
        <f t="shared" si="119"/>
        <v>1.1845098920332664</v>
      </c>
      <c r="E533" s="5">
        <f t="shared" si="112"/>
        <v>2162.9150628527445</v>
      </c>
      <c r="F533" s="12">
        <f t="shared" si="113"/>
        <v>0.4452054794520548</v>
      </c>
      <c r="G533" s="12">
        <f t="shared" si="118"/>
        <v>162.5</v>
      </c>
      <c r="H533" s="33">
        <f t="shared" si="114"/>
        <v>2325.4150628527445</v>
      </c>
      <c r="I533" s="7">
        <f t="shared" si="120"/>
        <v>0.28479462590569987</v>
      </c>
      <c r="L533" s="5">
        <f t="shared" si="115"/>
        <v>537.91506285274318</v>
      </c>
      <c r="M533" s="5">
        <f t="shared" si="117"/>
        <v>162.50000000000048</v>
      </c>
      <c r="N533" s="5">
        <f t="shared" si="116"/>
        <v>700.41506285274363</v>
      </c>
      <c r="O533" s="5"/>
    </row>
    <row r="534" spans="1:15">
      <c r="A534">
        <f t="shared" si="109"/>
        <v>523</v>
      </c>
      <c r="B534" s="53">
        <f t="shared" si="110"/>
        <v>43102</v>
      </c>
      <c r="C534" s="5">
        <f t="shared" si="111"/>
        <v>2162.9150628527445</v>
      </c>
      <c r="D534" s="5">
        <f t="shared" si="119"/>
        <v>1.1851589385494492</v>
      </c>
      <c r="E534" s="5">
        <f t="shared" si="112"/>
        <v>2164.1002217912942</v>
      </c>
      <c r="F534" s="12">
        <f t="shared" si="113"/>
        <v>0.4452054794520548</v>
      </c>
      <c r="G534" s="12">
        <f t="shared" si="118"/>
        <v>162.5</v>
      </c>
      <c r="H534" s="33">
        <f t="shared" si="114"/>
        <v>2326.6002217912942</v>
      </c>
      <c r="I534" s="7">
        <f t="shared" si="120"/>
        <v>0.2846358855336153</v>
      </c>
      <c r="L534" s="5">
        <f t="shared" si="115"/>
        <v>539.1002217912926</v>
      </c>
      <c r="M534" s="5">
        <f t="shared" si="117"/>
        <v>162.50000000000048</v>
      </c>
      <c r="N534" s="5">
        <f t="shared" si="116"/>
        <v>701.60022179129305</v>
      </c>
      <c r="O534" s="5"/>
    </row>
    <row r="535" spans="1:15">
      <c r="A535">
        <f t="shared" ref="A535:A598" si="121">A534+1</f>
        <v>524</v>
      </c>
      <c r="B535" s="53">
        <f t="shared" ref="B535:B598" si="122">B534+1</f>
        <v>43103</v>
      </c>
      <c r="C535" s="5">
        <f t="shared" ref="C535:C598" si="123">E534</f>
        <v>2164.1002217912942</v>
      </c>
      <c r="D535" s="5">
        <f t="shared" si="119"/>
        <v>1.1858083407075586</v>
      </c>
      <c r="E535" s="5">
        <f t="shared" ref="E535:E598" si="124">D535+C535</f>
        <v>2165.2860301320015</v>
      </c>
      <c r="F535" s="12">
        <f t="shared" ref="F535:F598" si="125">F534</f>
        <v>0.4452054794520548</v>
      </c>
      <c r="G535" s="12">
        <f t="shared" si="118"/>
        <v>162.5</v>
      </c>
      <c r="H535" s="33">
        <f t="shared" ref="H535:H598" si="126">G535+E535</f>
        <v>2327.7860301320015</v>
      </c>
      <c r="I535" s="7">
        <f t="shared" si="120"/>
        <v>0.28447778798415951</v>
      </c>
      <c r="L535" s="5">
        <f t="shared" ref="L535:L598" si="127">L534+D535</f>
        <v>540.28603013200018</v>
      </c>
      <c r="M535" s="5">
        <f t="shared" si="117"/>
        <v>162.50000000000048</v>
      </c>
      <c r="N535" s="5">
        <f t="shared" ref="N535:N598" si="128">SUM(L535:M535)</f>
        <v>702.78603013200063</v>
      </c>
      <c r="O535" s="5"/>
    </row>
    <row r="536" spans="1:15">
      <c r="A536">
        <f t="shared" si="121"/>
        <v>525</v>
      </c>
      <c r="B536" s="53">
        <f t="shared" si="122"/>
        <v>43104</v>
      </c>
      <c r="C536" s="5">
        <f t="shared" si="123"/>
        <v>2165.2860301320015</v>
      </c>
      <c r="D536" s="5">
        <f t="shared" si="119"/>
        <v>1.1864580987024667</v>
      </c>
      <c r="E536" s="5">
        <f t="shared" si="124"/>
        <v>2166.4724882307041</v>
      </c>
      <c r="F536" s="12">
        <f t="shared" si="125"/>
        <v>0.4452054794520548</v>
      </c>
      <c r="G536" s="12">
        <f t="shared" si="118"/>
        <v>162.5</v>
      </c>
      <c r="H536" s="33">
        <f t="shared" si="126"/>
        <v>2328.9724882307041</v>
      </c>
      <c r="I536" s="7">
        <f t="shared" si="120"/>
        <v>0.28432032945585262</v>
      </c>
      <c r="L536" s="5">
        <f t="shared" si="127"/>
        <v>541.47248823070265</v>
      </c>
      <c r="M536" s="5">
        <f t="shared" si="117"/>
        <v>162.50000000000048</v>
      </c>
      <c r="N536" s="5">
        <f t="shared" si="128"/>
        <v>703.97248823070311</v>
      </c>
      <c r="O536" s="5"/>
    </row>
    <row r="537" spans="1:15">
      <c r="A537">
        <f t="shared" si="121"/>
        <v>526</v>
      </c>
      <c r="B537" s="53">
        <f t="shared" si="122"/>
        <v>43105</v>
      </c>
      <c r="C537" s="5">
        <f t="shared" si="123"/>
        <v>2166.4724882307041</v>
      </c>
      <c r="D537" s="5">
        <f t="shared" si="119"/>
        <v>1.187108212729153</v>
      </c>
      <c r="E537" s="5">
        <f t="shared" si="124"/>
        <v>2167.6595964434332</v>
      </c>
      <c r="F537" s="12">
        <f t="shared" si="125"/>
        <v>0.4452054794520548</v>
      </c>
      <c r="G537" s="12">
        <f t="shared" si="118"/>
        <v>162.5</v>
      </c>
      <c r="H537" s="33">
        <f t="shared" si="126"/>
        <v>2330.1595964434332</v>
      </c>
      <c r="I537" s="7">
        <f t="shared" si="120"/>
        <v>0.28416350617706171</v>
      </c>
      <c r="L537" s="5">
        <f t="shared" si="127"/>
        <v>542.65959644343184</v>
      </c>
      <c r="M537" s="5">
        <f t="shared" si="117"/>
        <v>162.50000000000048</v>
      </c>
      <c r="N537" s="5">
        <f t="shared" si="128"/>
        <v>705.15959644343229</v>
      </c>
      <c r="O537" s="5"/>
    </row>
    <row r="538" spans="1:15">
      <c r="A538">
        <f t="shared" si="121"/>
        <v>527</v>
      </c>
      <c r="B538" s="53">
        <f t="shared" si="122"/>
        <v>43106</v>
      </c>
      <c r="C538" s="5">
        <f t="shared" si="123"/>
        <v>2167.6595964434332</v>
      </c>
      <c r="D538" s="5">
        <f t="shared" si="119"/>
        <v>1.1877586829827034</v>
      </c>
      <c r="E538" s="5">
        <f t="shared" si="124"/>
        <v>2168.847355126416</v>
      </c>
      <c r="F538" s="12">
        <f t="shared" si="125"/>
        <v>0.4452054794520548</v>
      </c>
      <c r="G538" s="12">
        <f t="shared" si="118"/>
        <v>162.5</v>
      </c>
      <c r="H538" s="33">
        <f t="shared" si="126"/>
        <v>2331.347355126416</v>
      </c>
      <c r="I538" s="7">
        <f t="shared" si="120"/>
        <v>0.28400731440570959</v>
      </c>
      <c r="L538" s="5">
        <f t="shared" si="127"/>
        <v>543.84735512641453</v>
      </c>
      <c r="M538" s="5">
        <f t="shared" si="117"/>
        <v>162.50000000000048</v>
      </c>
      <c r="N538" s="5">
        <f t="shared" si="128"/>
        <v>706.34735512641498</v>
      </c>
      <c r="O538" s="5"/>
    </row>
    <row r="539" spans="1:15">
      <c r="A539">
        <f t="shared" si="121"/>
        <v>528</v>
      </c>
      <c r="B539" s="53">
        <f t="shared" si="122"/>
        <v>43107</v>
      </c>
      <c r="C539" s="5">
        <f t="shared" si="123"/>
        <v>2168.847355126416</v>
      </c>
      <c r="D539" s="5">
        <f t="shared" si="119"/>
        <v>1.1884095096583103</v>
      </c>
      <c r="E539" s="5">
        <f t="shared" si="124"/>
        <v>2170.0357646360744</v>
      </c>
      <c r="F539" s="12">
        <f t="shared" si="125"/>
        <v>0.4452054794520548</v>
      </c>
      <c r="G539" s="12">
        <f t="shared" si="118"/>
        <v>162.5</v>
      </c>
      <c r="H539" s="33">
        <f t="shared" si="126"/>
        <v>2332.5357646360744</v>
      </c>
      <c r="I539" s="7">
        <f t="shared" si="120"/>
        <v>0.28385175042898536</v>
      </c>
      <c r="L539" s="5">
        <f t="shared" si="127"/>
        <v>545.03576463607283</v>
      </c>
      <c r="M539" s="5">
        <f t="shared" si="117"/>
        <v>162.50000000000048</v>
      </c>
      <c r="N539" s="5">
        <f t="shared" si="128"/>
        <v>707.53576463607328</v>
      </c>
      <c r="O539" s="5"/>
    </row>
    <row r="540" spans="1:15">
      <c r="A540">
        <f t="shared" si="121"/>
        <v>529</v>
      </c>
      <c r="B540" s="53">
        <f t="shared" si="122"/>
        <v>43108</v>
      </c>
      <c r="C540" s="5">
        <f t="shared" si="123"/>
        <v>2170.0357646360744</v>
      </c>
      <c r="D540" s="5">
        <f t="shared" si="119"/>
        <v>1.1890606929512737</v>
      </c>
      <c r="E540" s="5">
        <f t="shared" si="124"/>
        <v>2171.2248253290259</v>
      </c>
      <c r="F540" s="12">
        <f t="shared" si="125"/>
        <v>0.4452054794520548</v>
      </c>
      <c r="G540" s="12">
        <f t="shared" si="118"/>
        <v>162.5</v>
      </c>
      <c r="H540" s="33">
        <f t="shared" si="126"/>
        <v>2333.7248253290259</v>
      </c>
      <c r="I540" s="7">
        <f t="shared" si="120"/>
        <v>0.28369681056305768</v>
      </c>
      <c r="L540" s="5">
        <f t="shared" si="127"/>
        <v>546.22482532902416</v>
      </c>
      <c r="M540" s="5">
        <f t="shared" si="117"/>
        <v>162.50000000000048</v>
      </c>
      <c r="N540" s="5">
        <f t="shared" si="128"/>
        <v>708.72482532902461</v>
      </c>
      <c r="O540" s="5"/>
    </row>
    <row r="541" spans="1:15">
      <c r="A541">
        <f t="shared" si="121"/>
        <v>530</v>
      </c>
      <c r="B541" s="53">
        <f t="shared" si="122"/>
        <v>43109</v>
      </c>
      <c r="C541" s="5">
        <f t="shared" si="123"/>
        <v>2171.2248253290259</v>
      </c>
      <c r="D541" s="5">
        <f t="shared" si="119"/>
        <v>1.1897122330570007</v>
      </c>
      <c r="E541" s="5">
        <f t="shared" si="124"/>
        <v>2172.4145375620828</v>
      </c>
      <c r="F541" s="12">
        <f t="shared" si="125"/>
        <v>0.4452054794520548</v>
      </c>
      <c r="G541" s="12">
        <f t="shared" si="118"/>
        <v>162.5</v>
      </c>
      <c r="H541" s="33">
        <f t="shared" si="126"/>
        <v>2334.9145375620828</v>
      </c>
      <c r="I541" s="7">
        <f t="shared" si="120"/>
        <v>0.2835424911527954</v>
      </c>
      <c r="L541" s="5">
        <f t="shared" si="127"/>
        <v>547.41453756208114</v>
      </c>
      <c r="M541" s="5">
        <f t="shared" si="117"/>
        <v>162.50000000000048</v>
      </c>
      <c r="N541" s="5">
        <f t="shared" si="128"/>
        <v>709.91453756208159</v>
      </c>
      <c r="O541" s="5"/>
    </row>
    <row r="542" spans="1:15">
      <c r="A542">
        <f t="shared" si="121"/>
        <v>531</v>
      </c>
      <c r="B542" s="53">
        <f t="shared" si="122"/>
        <v>43110</v>
      </c>
      <c r="C542" s="5">
        <f t="shared" si="123"/>
        <v>2172.4145375620828</v>
      </c>
      <c r="D542" s="5">
        <f t="shared" si="119"/>
        <v>1.1903641301710044</v>
      </c>
      <c r="E542" s="5">
        <f t="shared" si="124"/>
        <v>2173.6049016922539</v>
      </c>
      <c r="F542" s="12">
        <f t="shared" si="125"/>
        <v>0.4452054794520548</v>
      </c>
      <c r="G542" s="12">
        <f t="shared" si="118"/>
        <v>162.5</v>
      </c>
      <c r="H542" s="33">
        <f t="shared" si="126"/>
        <v>2336.1049016922539</v>
      </c>
      <c r="I542" s="7">
        <f t="shared" si="120"/>
        <v>0.28338878857148575</v>
      </c>
      <c r="L542" s="5">
        <f t="shared" si="127"/>
        <v>548.60490169225216</v>
      </c>
      <c r="M542" s="5">
        <f t="shared" si="117"/>
        <v>162.50000000000048</v>
      </c>
      <c r="N542" s="5">
        <f t="shared" si="128"/>
        <v>711.10490169225261</v>
      </c>
      <c r="O542" s="5"/>
    </row>
    <row r="543" spans="1:15">
      <c r="A543">
        <f t="shared" si="121"/>
        <v>532</v>
      </c>
      <c r="B543" s="53">
        <f t="shared" si="122"/>
        <v>43111</v>
      </c>
      <c r="C543" s="5">
        <f t="shared" si="123"/>
        <v>2173.6049016922539</v>
      </c>
      <c r="D543" s="5">
        <f t="shared" si="119"/>
        <v>1.1910163844889063</v>
      </c>
      <c r="E543" s="5">
        <f t="shared" si="124"/>
        <v>2174.795918076743</v>
      </c>
      <c r="F543" s="12">
        <f t="shared" si="125"/>
        <v>0.4452054794520548</v>
      </c>
      <c r="G543" s="12">
        <f t="shared" si="118"/>
        <v>162.5</v>
      </c>
      <c r="H543" s="33">
        <f t="shared" si="126"/>
        <v>2337.295918076743</v>
      </c>
      <c r="I543" s="7">
        <f t="shared" si="120"/>
        <v>0.28323569922056135</v>
      </c>
      <c r="L543" s="5">
        <f t="shared" si="127"/>
        <v>549.79591807674103</v>
      </c>
      <c r="M543" s="5">
        <f t="shared" si="117"/>
        <v>162.50000000000048</v>
      </c>
      <c r="N543" s="5">
        <f t="shared" si="128"/>
        <v>712.29591807674149</v>
      </c>
      <c r="O543" s="5"/>
    </row>
    <row r="544" spans="1:15">
      <c r="A544">
        <f t="shared" si="121"/>
        <v>533</v>
      </c>
      <c r="B544" s="53">
        <f t="shared" si="122"/>
        <v>43112</v>
      </c>
      <c r="C544" s="5">
        <f t="shared" si="123"/>
        <v>2174.795918076743</v>
      </c>
      <c r="D544" s="5">
        <f t="shared" si="119"/>
        <v>1.1916689962064346</v>
      </c>
      <c r="E544" s="5">
        <f t="shared" si="124"/>
        <v>2175.9875870729493</v>
      </c>
      <c r="F544" s="12">
        <f t="shared" si="125"/>
        <v>0.4452054794520548</v>
      </c>
      <c r="G544" s="12">
        <f t="shared" si="118"/>
        <v>162.5</v>
      </c>
      <c r="H544" s="33">
        <f t="shared" si="126"/>
        <v>2338.4875870729493</v>
      </c>
      <c r="I544" s="7">
        <f t="shared" si="120"/>
        <v>0.28308321952932602</v>
      </c>
      <c r="L544" s="5">
        <f t="shared" si="127"/>
        <v>550.98758707294746</v>
      </c>
      <c r="M544" s="5">
        <f t="shared" si="117"/>
        <v>162.50000000000048</v>
      </c>
      <c r="N544" s="5">
        <f t="shared" si="128"/>
        <v>713.48758707294792</v>
      </c>
      <c r="O544" s="5"/>
    </row>
    <row r="545" spans="1:15">
      <c r="A545">
        <f t="shared" si="121"/>
        <v>534</v>
      </c>
      <c r="B545" s="53">
        <f t="shared" si="122"/>
        <v>43113</v>
      </c>
      <c r="C545" s="5">
        <f t="shared" si="123"/>
        <v>2175.9875870729493</v>
      </c>
      <c r="D545" s="5">
        <f t="shared" si="119"/>
        <v>1.1923219655194244</v>
      </c>
      <c r="E545" s="5">
        <f t="shared" si="124"/>
        <v>2177.1799090384688</v>
      </c>
      <c r="F545" s="12">
        <f t="shared" si="125"/>
        <v>0.4452054794520548</v>
      </c>
      <c r="G545" s="12">
        <f t="shared" si="118"/>
        <v>162.5</v>
      </c>
      <c r="H545" s="33">
        <f t="shared" si="126"/>
        <v>2339.6799090384688</v>
      </c>
      <c r="I545" s="7">
        <f t="shared" si="120"/>
        <v>0.28293134595468689</v>
      </c>
      <c r="L545" s="5">
        <f t="shared" si="127"/>
        <v>552.17990903846692</v>
      </c>
      <c r="M545" s="5">
        <f t="shared" si="117"/>
        <v>162.50000000000048</v>
      </c>
      <c r="N545" s="5">
        <f t="shared" si="128"/>
        <v>714.67990903846737</v>
      </c>
      <c r="O545" s="5"/>
    </row>
    <row r="546" spans="1:15">
      <c r="A546">
        <f t="shared" si="121"/>
        <v>535</v>
      </c>
      <c r="B546" s="53">
        <f t="shared" si="122"/>
        <v>43114</v>
      </c>
      <c r="C546" s="5">
        <f t="shared" si="123"/>
        <v>2177.1799090384688</v>
      </c>
      <c r="D546" s="5">
        <f t="shared" si="119"/>
        <v>1.1929752926238186</v>
      </c>
      <c r="E546" s="5">
        <f t="shared" si="124"/>
        <v>2178.3728843310928</v>
      </c>
      <c r="F546" s="12">
        <f t="shared" si="125"/>
        <v>0.4452054794520548</v>
      </c>
      <c r="G546" s="12">
        <f t="shared" si="118"/>
        <v>162.5</v>
      </c>
      <c r="H546" s="33">
        <f t="shared" si="126"/>
        <v>2340.8728843310928</v>
      </c>
      <c r="I546" s="7">
        <f t="shared" si="120"/>
        <v>0.28278007498088692</v>
      </c>
      <c r="L546" s="5">
        <f t="shared" si="127"/>
        <v>553.37288433109075</v>
      </c>
      <c r="M546" s="5">
        <f t="shared" si="117"/>
        <v>162.50000000000048</v>
      </c>
      <c r="N546" s="5">
        <f t="shared" si="128"/>
        <v>715.8728843310912</v>
      </c>
      <c r="O546" s="5"/>
    </row>
    <row r="547" spans="1:15">
      <c r="A547">
        <f t="shared" si="121"/>
        <v>536</v>
      </c>
      <c r="B547" s="53">
        <f t="shared" si="122"/>
        <v>43115</v>
      </c>
      <c r="C547" s="5">
        <f t="shared" si="123"/>
        <v>2178.3728843310928</v>
      </c>
      <c r="D547" s="5">
        <f t="shared" si="119"/>
        <v>1.1936289777156674</v>
      </c>
      <c r="E547" s="5">
        <f t="shared" si="124"/>
        <v>2179.5665133088087</v>
      </c>
      <c r="F547" s="12">
        <f t="shared" si="125"/>
        <v>0.4452054794520548</v>
      </c>
      <c r="G547" s="12">
        <f t="shared" si="118"/>
        <v>162.5</v>
      </c>
      <c r="H547" s="33">
        <f t="shared" si="126"/>
        <v>2342.0665133088087</v>
      </c>
      <c r="I547" s="7">
        <f t="shared" si="120"/>
        <v>0.28262940311924373</v>
      </c>
      <c r="L547" s="5">
        <f t="shared" si="127"/>
        <v>554.56651330880641</v>
      </c>
      <c r="M547" s="5">
        <f t="shared" si="117"/>
        <v>162.50000000000048</v>
      </c>
      <c r="N547" s="5">
        <f t="shared" si="128"/>
        <v>717.06651330880686</v>
      </c>
      <c r="O547" s="5"/>
    </row>
    <row r="548" spans="1:15">
      <c r="A548">
        <f t="shared" si="121"/>
        <v>537</v>
      </c>
      <c r="B548" s="53">
        <f t="shared" si="122"/>
        <v>43116</v>
      </c>
      <c r="C548" s="5">
        <f t="shared" si="123"/>
        <v>2179.5665133088087</v>
      </c>
      <c r="D548" s="5">
        <f t="shared" si="119"/>
        <v>1.1942830209911282</v>
      </c>
      <c r="E548" s="5">
        <f t="shared" si="124"/>
        <v>2180.7607963297996</v>
      </c>
      <c r="F548" s="12">
        <f t="shared" si="125"/>
        <v>0.4452054794520548</v>
      </c>
      <c r="G548" s="12">
        <f t="shared" si="118"/>
        <v>162.5</v>
      </c>
      <c r="H548" s="33">
        <f t="shared" si="126"/>
        <v>2343.2607963297996</v>
      </c>
      <c r="I548" s="7">
        <f t="shared" si="120"/>
        <v>0.28247932690788724</v>
      </c>
      <c r="L548" s="5">
        <f t="shared" si="127"/>
        <v>555.76079632979759</v>
      </c>
      <c r="M548" s="5">
        <f t="shared" si="117"/>
        <v>162.50000000000048</v>
      </c>
      <c r="N548" s="5">
        <f t="shared" si="128"/>
        <v>718.26079632979804</v>
      </c>
      <c r="O548" s="5"/>
    </row>
    <row r="549" spans="1:15">
      <c r="A549">
        <f t="shared" si="121"/>
        <v>538</v>
      </c>
      <c r="B549" s="53">
        <f t="shared" si="122"/>
        <v>43117</v>
      </c>
      <c r="C549" s="5">
        <f t="shared" si="123"/>
        <v>2180.7607963297996</v>
      </c>
      <c r="D549" s="5">
        <f t="shared" si="119"/>
        <v>1.1949374226464657</v>
      </c>
      <c r="E549" s="5">
        <f t="shared" si="124"/>
        <v>2181.9557337524461</v>
      </c>
      <c r="F549" s="12">
        <f t="shared" si="125"/>
        <v>0.4452054794520548</v>
      </c>
      <c r="G549" s="12">
        <f t="shared" si="118"/>
        <v>162.5</v>
      </c>
      <c r="H549" s="33">
        <f t="shared" si="126"/>
        <v>2344.4557337524461</v>
      </c>
      <c r="I549" s="7">
        <f t="shared" si="120"/>
        <v>0.28232984291150487</v>
      </c>
      <c r="L549" s="5">
        <f t="shared" si="127"/>
        <v>556.95573375244408</v>
      </c>
      <c r="M549" s="5">
        <f t="shared" si="117"/>
        <v>162.50000000000048</v>
      </c>
      <c r="N549" s="5">
        <f t="shared" si="128"/>
        <v>719.45573375244453</v>
      </c>
      <c r="O549" s="5"/>
    </row>
    <row r="550" spans="1:15">
      <c r="A550">
        <f t="shared" si="121"/>
        <v>539</v>
      </c>
      <c r="B550" s="53">
        <f t="shared" si="122"/>
        <v>43118</v>
      </c>
      <c r="C550" s="5">
        <f t="shared" si="123"/>
        <v>2181.9557337524461</v>
      </c>
      <c r="D550" s="5">
        <f t="shared" si="119"/>
        <v>1.1955921828780529</v>
      </c>
      <c r="E550" s="5">
        <f t="shared" si="124"/>
        <v>2183.1513259353242</v>
      </c>
      <c r="F550" s="12">
        <f t="shared" si="125"/>
        <v>0.4452054794520548</v>
      </c>
      <c r="G550" s="12">
        <f t="shared" si="118"/>
        <v>162.5</v>
      </c>
      <c r="H550" s="33">
        <f t="shared" si="126"/>
        <v>2345.6513259353242</v>
      </c>
      <c r="I550" s="7">
        <f t="shared" si="120"/>
        <v>0.28218094772108587</v>
      </c>
      <c r="L550" s="5">
        <f t="shared" si="127"/>
        <v>558.15132593532212</v>
      </c>
      <c r="M550" s="5">
        <f t="shared" si="117"/>
        <v>162.50000000000048</v>
      </c>
      <c r="N550" s="5">
        <f t="shared" si="128"/>
        <v>720.65132593532257</v>
      </c>
      <c r="O550" s="5"/>
    </row>
    <row r="551" spans="1:15">
      <c r="A551">
        <f t="shared" si="121"/>
        <v>540</v>
      </c>
      <c r="B551" s="53">
        <f t="shared" si="122"/>
        <v>43119</v>
      </c>
      <c r="C551" s="5">
        <f t="shared" si="123"/>
        <v>2183.1513259353242</v>
      </c>
      <c r="D551" s="5">
        <f t="shared" si="119"/>
        <v>1.1962473018823696</v>
      </c>
      <c r="E551" s="5">
        <f t="shared" si="124"/>
        <v>2184.3475732372067</v>
      </c>
      <c r="F551" s="12">
        <f t="shared" si="125"/>
        <v>0.4452054794520548</v>
      </c>
      <c r="G551" s="12">
        <f t="shared" si="118"/>
        <v>162.5</v>
      </c>
      <c r="H551" s="33">
        <f t="shared" si="126"/>
        <v>2346.8475732372067</v>
      </c>
      <c r="I551" s="7">
        <f t="shared" si="120"/>
        <v>0.28203263795367184</v>
      </c>
      <c r="L551" s="5">
        <f t="shared" si="127"/>
        <v>559.34757323720453</v>
      </c>
      <c r="M551" s="5">
        <f t="shared" si="117"/>
        <v>162.50000000000048</v>
      </c>
      <c r="N551" s="5">
        <f t="shared" si="128"/>
        <v>721.84757323720498</v>
      </c>
      <c r="O551" s="5"/>
    </row>
    <row r="552" spans="1:15">
      <c r="A552">
        <f t="shared" si="121"/>
        <v>541</v>
      </c>
      <c r="B552" s="53">
        <f t="shared" si="122"/>
        <v>43120</v>
      </c>
      <c r="C552" s="5">
        <f t="shared" si="123"/>
        <v>2184.3475732372067</v>
      </c>
      <c r="D552" s="5">
        <f t="shared" si="119"/>
        <v>1.1969027798560039</v>
      </c>
      <c r="E552" s="5">
        <f t="shared" si="124"/>
        <v>2185.5444760170626</v>
      </c>
      <c r="F552" s="12">
        <f t="shared" si="125"/>
        <v>0.4452054794520548</v>
      </c>
      <c r="G552" s="12">
        <f t="shared" si="118"/>
        <v>162.5</v>
      </c>
      <c r="H552" s="33">
        <f t="shared" si="126"/>
        <v>2348.0444760170626</v>
      </c>
      <c r="I552" s="7">
        <f t="shared" si="120"/>
        <v>0.2818849102521061</v>
      </c>
      <c r="L552" s="5">
        <f t="shared" si="127"/>
        <v>560.54447601706056</v>
      </c>
      <c r="M552" s="5">
        <f t="shared" si="117"/>
        <v>162.50000000000048</v>
      </c>
      <c r="N552" s="5">
        <f t="shared" si="128"/>
        <v>723.04447601706102</v>
      </c>
      <c r="O552" s="5"/>
    </row>
    <row r="553" spans="1:15">
      <c r="A553">
        <f t="shared" si="121"/>
        <v>542</v>
      </c>
      <c r="B553" s="53">
        <f t="shared" si="122"/>
        <v>43121</v>
      </c>
      <c r="C553" s="5">
        <f t="shared" si="123"/>
        <v>2185.5444760170626</v>
      </c>
      <c r="D553" s="5">
        <f t="shared" si="119"/>
        <v>1.1975586169956509</v>
      </c>
      <c r="E553" s="5">
        <f t="shared" si="124"/>
        <v>2186.7420346340582</v>
      </c>
      <c r="F553" s="12">
        <f t="shared" si="125"/>
        <v>0.4452054794520548</v>
      </c>
      <c r="G553" s="12">
        <f t="shared" si="118"/>
        <v>162.5</v>
      </c>
      <c r="H553" s="33">
        <f t="shared" si="126"/>
        <v>2349.2420346340582</v>
      </c>
      <c r="I553" s="7">
        <f t="shared" si="120"/>
        <v>0.28173776128479078</v>
      </c>
      <c r="L553" s="5">
        <f t="shared" si="127"/>
        <v>561.74203463405627</v>
      </c>
      <c r="M553" s="5">
        <f t="shared" si="117"/>
        <v>162.50000000000048</v>
      </c>
      <c r="N553" s="5">
        <f t="shared" si="128"/>
        <v>724.24203463405672</v>
      </c>
      <c r="O553" s="5"/>
    </row>
    <row r="554" spans="1:15">
      <c r="A554">
        <f t="shared" si="121"/>
        <v>543</v>
      </c>
      <c r="B554" s="53">
        <f t="shared" si="122"/>
        <v>43122</v>
      </c>
      <c r="C554" s="5">
        <f t="shared" si="123"/>
        <v>2186.7420346340582</v>
      </c>
      <c r="D554" s="5">
        <f t="shared" si="119"/>
        <v>1.1982148134981143</v>
      </c>
      <c r="E554" s="5">
        <f t="shared" si="124"/>
        <v>2187.9402494475562</v>
      </c>
      <c r="F554" s="12">
        <f t="shared" si="125"/>
        <v>0.4452054794520548</v>
      </c>
      <c r="G554" s="12">
        <f t="shared" si="118"/>
        <v>162.5</v>
      </c>
      <c r="H554" s="33">
        <f t="shared" si="126"/>
        <v>2350.4402494475562</v>
      </c>
      <c r="I554" s="7">
        <f t="shared" si="120"/>
        <v>0.28159118774544284</v>
      </c>
      <c r="L554" s="5">
        <f t="shared" si="127"/>
        <v>562.94024944755438</v>
      </c>
      <c r="M554" s="5">
        <f t="shared" si="117"/>
        <v>162.50000000000048</v>
      </c>
      <c r="N554" s="5">
        <f t="shared" si="128"/>
        <v>725.44024944755483</v>
      </c>
      <c r="O554" s="5"/>
    </row>
    <row r="555" spans="1:15">
      <c r="A555">
        <f t="shared" si="121"/>
        <v>544</v>
      </c>
      <c r="B555" s="53">
        <f t="shared" si="122"/>
        <v>43123</v>
      </c>
      <c r="C555" s="5">
        <f t="shared" si="123"/>
        <v>2187.9402494475562</v>
      </c>
      <c r="D555" s="5">
        <f t="shared" si="119"/>
        <v>1.1988713695603048</v>
      </c>
      <c r="E555" s="5">
        <f t="shared" si="124"/>
        <v>2189.1391208171167</v>
      </c>
      <c r="F555" s="12">
        <f t="shared" si="125"/>
        <v>0.4452054794520548</v>
      </c>
      <c r="G555" s="12">
        <f t="shared" si="118"/>
        <v>162.5</v>
      </c>
      <c r="H555" s="33">
        <f t="shared" si="126"/>
        <v>2351.6391208171167</v>
      </c>
      <c r="I555" s="7">
        <f t="shared" si="120"/>
        <v>0.28144518635285343</v>
      </c>
      <c r="L555" s="5">
        <f t="shared" si="127"/>
        <v>564.13912081711464</v>
      </c>
      <c r="M555" s="5">
        <f t="shared" si="117"/>
        <v>162.50000000000048</v>
      </c>
      <c r="N555" s="5">
        <f t="shared" si="128"/>
        <v>726.6391208171151</v>
      </c>
      <c r="O555" s="5"/>
    </row>
    <row r="556" spans="1:15">
      <c r="A556">
        <f t="shared" si="121"/>
        <v>545</v>
      </c>
      <c r="B556" s="53">
        <f t="shared" si="122"/>
        <v>43124</v>
      </c>
      <c r="C556" s="5">
        <f t="shared" si="123"/>
        <v>2189.1391208171167</v>
      </c>
      <c r="D556" s="5">
        <f t="shared" si="119"/>
        <v>1.1995282853792422</v>
      </c>
      <c r="E556" s="5">
        <f t="shared" si="124"/>
        <v>2190.3386491024958</v>
      </c>
      <c r="F556" s="12">
        <f t="shared" si="125"/>
        <v>0.4452054794520548</v>
      </c>
      <c r="G556" s="12">
        <f t="shared" si="118"/>
        <v>162.5</v>
      </c>
      <c r="H556" s="33">
        <f t="shared" si="126"/>
        <v>2352.8386491024958</v>
      </c>
      <c r="I556" s="7">
        <f t="shared" si="120"/>
        <v>0.28129975385065281</v>
      </c>
      <c r="L556" s="5">
        <f t="shared" si="127"/>
        <v>565.33864910249383</v>
      </c>
      <c r="M556" s="5">
        <f t="shared" si="117"/>
        <v>162.50000000000048</v>
      </c>
      <c r="N556" s="5">
        <f t="shared" si="128"/>
        <v>727.83864910249429</v>
      </c>
      <c r="O556" s="5"/>
    </row>
    <row r="557" spans="1:15">
      <c r="A557">
        <f t="shared" si="121"/>
        <v>546</v>
      </c>
      <c r="B557" s="53">
        <f t="shared" si="122"/>
        <v>43125</v>
      </c>
      <c r="C557" s="5">
        <f t="shared" si="123"/>
        <v>2190.3386491024958</v>
      </c>
      <c r="D557" s="5">
        <f t="shared" si="119"/>
        <v>1.2001855611520527</v>
      </c>
      <c r="E557" s="5">
        <f t="shared" si="124"/>
        <v>2191.5388346636478</v>
      </c>
      <c r="F557" s="12">
        <f t="shared" si="125"/>
        <v>0.4452054794520548</v>
      </c>
      <c r="G557" s="12">
        <f t="shared" si="118"/>
        <v>162.5</v>
      </c>
      <c r="H557" s="33">
        <f t="shared" si="126"/>
        <v>2354.0388346636478</v>
      </c>
      <c r="I557" s="7">
        <f t="shared" si="120"/>
        <v>0.28115488700707408</v>
      </c>
      <c r="L557" s="5">
        <f t="shared" si="127"/>
        <v>566.53883466364584</v>
      </c>
      <c r="M557" s="5">
        <f t="shared" si="117"/>
        <v>162.50000000000048</v>
      </c>
      <c r="N557" s="5">
        <f t="shared" si="128"/>
        <v>729.0388346636463</v>
      </c>
      <c r="O557" s="5"/>
    </row>
    <row r="558" spans="1:15">
      <c r="A558">
        <f t="shared" si="121"/>
        <v>547</v>
      </c>
      <c r="B558" s="53">
        <f t="shared" si="122"/>
        <v>43126</v>
      </c>
      <c r="C558" s="5">
        <f t="shared" si="123"/>
        <v>2191.5388346636478</v>
      </c>
      <c r="D558" s="5">
        <f t="shared" si="119"/>
        <v>1.2008431970759716</v>
      </c>
      <c r="E558" s="5">
        <f t="shared" si="124"/>
        <v>2192.7396778607235</v>
      </c>
      <c r="F558" s="12">
        <f t="shared" si="125"/>
        <v>0.4452054794520548</v>
      </c>
      <c r="G558" s="12">
        <f t="shared" si="118"/>
        <v>162.5</v>
      </c>
      <c r="H558" s="33">
        <f t="shared" si="126"/>
        <v>2355.2396778607235</v>
      </c>
      <c r="I558" s="7">
        <f t="shared" si="120"/>
        <v>0.28101058261472178</v>
      </c>
      <c r="L558" s="5">
        <f t="shared" si="127"/>
        <v>567.73967786072183</v>
      </c>
      <c r="M558" s="5">
        <f t="shared" si="117"/>
        <v>162.50000000000048</v>
      </c>
      <c r="N558" s="5">
        <f t="shared" si="128"/>
        <v>730.23967786072228</v>
      </c>
      <c r="O558" s="5"/>
    </row>
    <row r="559" spans="1:15">
      <c r="A559">
        <f t="shared" si="121"/>
        <v>548</v>
      </c>
      <c r="B559" s="53">
        <f t="shared" si="122"/>
        <v>43127</v>
      </c>
      <c r="C559" s="5">
        <f t="shared" si="123"/>
        <v>2192.7396778607235</v>
      </c>
      <c r="D559" s="5">
        <f t="shared" si="119"/>
        <v>1.2015011933483417</v>
      </c>
      <c r="E559" s="5">
        <f t="shared" si="124"/>
        <v>2193.9411790540717</v>
      </c>
      <c r="F559" s="12">
        <f t="shared" si="125"/>
        <v>0.4452054794520548</v>
      </c>
      <c r="G559" s="12">
        <f t="shared" si="118"/>
        <v>162.5</v>
      </c>
      <c r="H559" s="33">
        <f t="shared" si="126"/>
        <v>2356.4411790540717</v>
      </c>
      <c r="I559" s="7">
        <f t="shared" si="120"/>
        <v>0.28086683749034314</v>
      </c>
      <c r="L559" s="5">
        <f t="shared" si="127"/>
        <v>568.94117905407018</v>
      </c>
      <c r="M559" s="5">
        <f t="shared" si="117"/>
        <v>162.50000000000048</v>
      </c>
      <c r="N559" s="5">
        <f t="shared" si="128"/>
        <v>731.44117905407063</v>
      </c>
      <c r="O559" s="5"/>
    </row>
    <row r="560" spans="1:15">
      <c r="A560">
        <f t="shared" si="121"/>
        <v>549</v>
      </c>
      <c r="B560" s="53">
        <f t="shared" si="122"/>
        <v>43128</v>
      </c>
      <c r="C560" s="5">
        <f t="shared" si="123"/>
        <v>2193.9411790540717</v>
      </c>
      <c r="D560" s="5">
        <f t="shared" si="119"/>
        <v>1.2021595501666147</v>
      </c>
      <c r="E560" s="5">
        <f t="shared" si="124"/>
        <v>2195.1433386042381</v>
      </c>
      <c r="F560" s="12">
        <f t="shared" si="125"/>
        <v>0.4452054794520548</v>
      </c>
      <c r="G560" s="12">
        <f t="shared" si="118"/>
        <v>162.5</v>
      </c>
      <c r="H560" s="33">
        <f t="shared" si="126"/>
        <v>2357.6433386042381</v>
      </c>
      <c r="I560" s="7">
        <f t="shared" si="120"/>
        <v>0.28072364847460168</v>
      </c>
      <c r="L560" s="5">
        <f t="shared" si="127"/>
        <v>570.14333860423676</v>
      </c>
      <c r="M560" s="5">
        <f t="shared" si="117"/>
        <v>162.50000000000048</v>
      </c>
      <c r="N560" s="5">
        <f t="shared" si="128"/>
        <v>732.64333860423721</v>
      </c>
      <c r="O560" s="5"/>
    </row>
    <row r="561" spans="1:15">
      <c r="A561">
        <f t="shared" si="121"/>
        <v>550</v>
      </c>
      <c r="B561" s="53">
        <f t="shared" si="122"/>
        <v>43129</v>
      </c>
      <c r="C561" s="5">
        <f t="shared" si="123"/>
        <v>2195.1433386042381</v>
      </c>
      <c r="D561" s="5">
        <f t="shared" si="119"/>
        <v>1.2028182677283499</v>
      </c>
      <c r="E561" s="5">
        <f t="shared" si="124"/>
        <v>2196.3461568719663</v>
      </c>
      <c r="F561" s="12">
        <f t="shared" si="125"/>
        <v>0.4452054794520548</v>
      </c>
      <c r="G561" s="12">
        <f t="shared" si="118"/>
        <v>162.5</v>
      </c>
      <c r="H561" s="33">
        <f t="shared" si="126"/>
        <v>2358.8461568719663</v>
      </c>
      <c r="I561" s="7">
        <f t="shared" si="120"/>
        <v>0.28058101243185174</v>
      </c>
      <c r="L561" s="5">
        <f t="shared" si="127"/>
        <v>571.34615687196515</v>
      </c>
      <c r="M561" s="5">
        <f t="shared" si="117"/>
        <v>162.50000000000048</v>
      </c>
      <c r="N561" s="5">
        <f t="shared" si="128"/>
        <v>733.8461568719656</v>
      </c>
      <c r="O561" s="5"/>
    </row>
    <row r="562" spans="1:15">
      <c r="A562">
        <f t="shared" si="121"/>
        <v>551</v>
      </c>
      <c r="B562" s="53">
        <f t="shared" si="122"/>
        <v>43130</v>
      </c>
      <c r="C562" s="5">
        <f t="shared" si="123"/>
        <v>2196.3461568719663</v>
      </c>
      <c r="D562" s="5">
        <f t="shared" si="119"/>
        <v>1.2034773462312145</v>
      </c>
      <c r="E562" s="5">
        <f t="shared" si="124"/>
        <v>2197.5496342181973</v>
      </c>
      <c r="F562" s="12">
        <f t="shared" si="125"/>
        <v>0.4452054794520548</v>
      </c>
      <c r="G562" s="12">
        <f t="shared" si="118"/>
        <v>162.5</v>
      </c>
      <c r="H562" s="33">
        <f t="shared" si="126"/>
        <v>2360.0496342181973</v>
      </c>
      <c r="I562" s="7">
        <f t="shared" si="120"/>
        <v>0.2804389262499184</v>
      </c>
      <c r="L562" s="5">
        <f t="shared" si="127"/>
        <v>572.54963421819639</v>
      </c>
      <c r="M562" s="5">
        <f t="shared" si="117"/>
        <v>162.50000000000048</v>
      </c>
      <c r="N562" s="5">
        <f t="shared" si="128"/>
        <v>735.04963421819684</v>
      </c>
      <c r="O562" s="5"/>
    </row>
    <row r="563" spans="1:15">
      <c r="A563">
        <f t="shared" si="121"/>
        <v>552</v>
      </c>
      <c r="B563" s="53">
        <f t="shared" si="122"/>
        <v>43131</v>
      </c>
      <c r="C563" s="5">
        <f t="shared" si="123"/>
        <v>2197.5496342181973</v>
      </c>
      <c r="D563" s="5">
        <f t="shared" si="119"/>
        <v>1.204136785872985</v>
      </c>
      <c r="E563" s="5">
        <f t="shared" si="124"/>
        <v>2198.7537710040701</v>
      </c>
      <c r="F563" s="12">
        <f t="shared" si="125"/>
        <v>0.4452054794520548</v>
      </c>
      <c r="G563" s="12">
        <f t="shared" si="118"/>
        <v>162.5</v>
      </c>
      <c r="H563" s="33">
        <f t="shared" si="126"/>
        <v>2361.2537710040701</v>
      </c>
      <c r="I563" s="7">
        <f t="shared" si="120"/>
        <v>0.28029738683987721</v>
      </c>
      <c r="L563" s="5">
        <f t="shared" si="127"/>
        <v>573.75377100406934</v>
      </c>
      <c r="M563" s="5">
        <f t="shared" si="117"/>
        <v>162.50000000000048</v>
      </c>
      <c r="N563" s="5">
        <f t="shared" si="128"/>
        <v>736.25377100406979</v>
      </c>
      <c r="O563" s="5"/>
    </row>
    <row r="564" spans="1:15">
      <c r="A564">
        <f t="shared" si="121"/>
        <v>553</v>
      </c>
      <c r="B564" s="53">
        <f t="shared" si="122"/>
        <v>43132</v>
      </c>
      <c r="C564" s="5">
        <f t="shared" si="123"/>
        <v>2198.7537710040701</v>
      </c>
      <c r="D564" s="5">
        <f t="shared" si="119"/>
        <v>1.2047965868515453</v>
      </c>
      <c r="E564" s="5">
        <f t="shared" si="124"/>
        <v>2199.9585675909216</v>
      </c>
      <c r="F564" s="12">
        <f t="shared" si="125"/>
        <v>0.4452054794520548</v>
      </c>
      <c r="G564" s="12">
        <f t="shared" si="118"/>
        <v>162.5</v>
      </c>
      <c r="H564" s="33">
        <f t="shared" si="126"/>
        <v>2362.4585675909216</v>
      </c>
      <c r="I564" s="7">
        <f t="shared" si="120"/>
        <v>0.28015639113583857</v>
      </c>
      <c r="L564" s="5">
        <f t="shared" si="127"/>
        <v>574.95856759092089</v>
      </c>
      <c r="M564" s="5">
        <f t="shared" si="117"/>
        <v>162.50000000000048</v>
      </c>
      <c r="N564" s="5">
        <f t="shared" si="128"/>
        <v>737.45856759092135</v>
      </c>
      <c r="O564" s="5"/>
    </row>
    <row r="565" spans="1:15">
      <c r="A565">
        <f t="shared" si="121"/>
        <v>554</v>
      </c>
      <c r="B565" s="53">
        <f t="shared" si="122"/>
        <v>43133</v>
      </c>
      <c r="C565" s="5">
        <f t="shared" si="123"/>
        <v>2199.9585675909216</v>
      </c>
      <c r="D565" s="5">
        <f t="shared" si="119"/>
        <v>1.2054567493648887</v>
      </c>
      <c r="E565" s="5">
        <f t="shared" si="124"/>
        <v>2201.1640243402867</v>
      </c>
      <c r="F565" s="12">
        <f t="shared" si="125"/>
        <v>0.4452054794520548</v>
      </c>
      <c r="G565" s="12">
        <f t="shared" si="118"/>
        <v>162.5</v>
      </c>
      <c r="H565" s="33">
        <f t="shared" si="126"/>
        <v>2363.6640243402867</v>
      </c>
      <c r="I565" s="7">
        <f t="shared" si="120"/>
        <v>0.28001593609473335</v>
      </c>
      <c r="L565" s="5">
        <f t="shared" si="127"/>
        <v>576.16402434028578</v>
      </c>
      <c r="M565" s="5">
        <f t="shared" si="117"/>
        <v>162.50000000000048</v>
      </c>
      <c r="N565" s="5">
        <f t="shared" si="128"/>
        <v>738.66402434028623</v>
      </c>
      <c r="O565" s="5"/>
    </row>
    <row r="566" spans="1:15">
      <c r="A566">
        <f t="shared" si="121"/>
        <v>555</v>
      </c>
      <c r="B566" s="53">
        <f t="shared" si="122"/>
        <v>43134</v>
      </c>
      <c r="C566" s="5">
        <f t="shared" si="123"/>
        <v>2201.1640243402867</v>
      </c>
      <c r="D566" s="5">
        <f t="shared" si="119"/>
        <v>1.2061172736111161</v>
      </c>
      <c r="E566" s="5">
        <f t="shared" si="124"/>
        <v>2202.3701416138979</v>
      </c>
      <c r="F566" s="12">
        <f t="shared" si="125"/>
        <v>0.4452054794520548</v>
      </c>
      <c r="G566" s="12">
        <f t="shared" si="118"/>
        <v>162.5</v>
      </c>
      <c r="H566" s="33">
        <f t="shared" si="126"/>
        <v>2364.8701416138979</v>
      </c>
      <c r="I566" s="7">
        <f t="shared" si="120"/>
        <v>0.27987601869609957</v>
      </c>
      <c r="L566" s="5">
        <f t="shared" si="127"/>
        <v>577.37014161389686</v>
      </c>
      <c r="M566" s="5">
        <f t="shared" si="117"/>
        <v>162.50000000000048</v>
      </c>
      <c r="N566" s="5">
        <f t="shared" si="128"/>
        <v>739.87014161389732</v>
      </c>
      <c r="O566" s="5"/>
    </row>
    <row r="567" spans="1:15">
      <c r="A567">
        <f t="shared" si="121"/>
        <v>556</v>
      </c>
      <c r="B567" s="53">
        <f t="shared" si="122"/>
        <v>43135</v>
      </c>
      <c r="C567" s="5">
        <f t="shared" si="123"/>
        <v>2202.3701416138979</v>
      </c>
      <c r="D567" s="5">
        <f t="shared" si="119"/>
        <v>1.2067781597884373</v>
      </c>
      <c r="E567" s="5">
        <f t="shared" si="124"/>
        <v>2203.5769197736863</v>
      </c>
      <c r="F567" s="12">
        <f t="shared" si="125"/>
        <v>0.4452054794520548</v>
      </c>
      <c r="G567" s="12">
        <f t="shared" si="118"/>
        <v>162.5</v>
      </c>
      <c r="H567" s="33">
        <f t="shared" si="126"/>
        <v>2366.0769197736863</v>
      </c>
      <c r="I567" s="7">
        <f t="shared" si="120"/>
        <v>0.27973663594187509</v>
      </c>
      <c r="L567" s="5">
        <f t="shared" si="127"/>
        <v>578.57691977368529</v>
      </c>
      <c r="M567" s="5">
        <f t="shared" si="117"/>
        <v>162.50000000000048</v>
      </c>
      <c r="N567" s="5">
        <f t="shared" si="128"/>
        <v>741.07691977368574</v>
      </c>
      <c r="O567" s="5"/>
    </row>
    <row r="568" spans="1:15">
      <c r="A568">
        <f t="shared" si="121"/>
        <v>557</v>
      </c>
      <c r="B568" s="53">
        <f t="shared" si="122"/>
        <v>43136</v>
      </c>
      <c r="C568" s="5">
        <f t="shared" si="123"/>
        <v>2203.5769197736863</v>
      </c>
      <c r="D568" s="5">
        <f t="shared" si="119"/>
        <v>1.2074394080951707</v>
      </c>
      <c r="E568" s="5">
        <f t="shared" si="124"/>
        <v>2204.7843591817814</v>
      </c>
      <c r="F568" s="12">
        <f t="shared" si="125"/>
        <v>0.4452054794520548</v>
      </c>
      <c r="G568" s="12">
        <f t="shared" si="118"/>
        <v>162.5</v>
      </c>
      <c r="H568" s="33">
        <f t="shared" si="126"/>
        <v>2367.2843591817814</v>
      </c>
      <c r="I568" s="7">
        <f t="shared" si="120"/>
        <v>0.27959778485618952</v>
      </c>
      <c r="L568" s="5">
        <f t="shared" si="127"/>
        <v>579.78435918178047</v>
      </c>
      <c r="M568" s="5">
        <f t="shared" si="117"/>
        <v>162.50000000000048</v>
      </c>
      <c r="N568" s="5">
        <f t="shared" si="128"/>
        <v>742.28435918178093</v>
      </c>
      <c r="O568" s="5"/>
    </row>
    <row r="569" spans="1:15">
      <c r="A569">
        <f t="shared" si="121"/>
        <v>558</v>
      </c>
      <c r="B569" s="53">
        <f t="shared" si="122"/>
        <v>43137</v>
      </c>
      <c r="C569" s="5">
        <f t="shared" si="123"/>
        <v>2204.7843591817814</v>
      </c>
      <c r="D569" s="5">
        <f t="shared" si="119"/>
        <v>1.2081010187297434</v>
      </c>
      <c r="E569" s="5">
        <f t="shared" si="124"/>
        <v>2205.9924602005112</v>
      </c>
      <c r="F569" s="12">
        <f t="shared" si="125"/>
        <v>0.4452054794520548</v>
      </c>
      <c r="G569" s="12">
        <f t="shared" si="118"/>
        <v>162.5</v>
      </c>
      <c r="H569" s="33">
        <f t="shared" si="126"/>
        <v>2368.4924602005112</v>
      </c>
      <c r="I569" s="7">
        <f t="shared" si="120"/>
        <v>0.27945946248515852</v>
      </c>
      <c r="L569" s="5">
        <f t="shared" si="127"/>
        <v>580.99246020051021</v>
      </c>
      <c r="M569" s="5">
        <f t="shared" si="117"/>
        <v>162.50000000000048</v>
      </c>
      <c r="N569" s="5">
        <f t="shared" si="128"/>
        <v>743.49246020051066</v>
      </c>
      <c r="O569" s="5"/>
    </row>
    <row r="570" spans="1:15">
      <c r="A570">
        <f t="shared" si="121"/>
        <v>559</v>
      </c>
      <c r="B570" s="53">
        <f t="shared" si="122"/>
        <v>43138</v>
      </c>
      <c r="C570" s="5">
        <f t="shared" si="123"/>
        <v>2205.9924602005112</v>
      </c>
      <c r="D570" s="5">
        <f t="shared" si="119"/>
        <v>1.2087629918906913</v>
      </c>
      <c r="E570" s="5">
        <f t="shared" si="124"/>
        <v>2207.2012231924018</v>
      </c>
      <c r="F570" s="12">
        <f t="shared" si="125"/>
        <v>0.4452054794520548</v>
      </c>
      <c r="G570" s="12">
        <f t="shared" si="118"/>
        <v>162.5</v>
      </c>
      <c r="H570" s="33">
        <f t="shared" si="126"/>
        <v>2369.7012231924018</v>
      </c>
      <c r="I570" s="7">
        <f t="shared" si="120"/>
        <v>0.27932166589668272</v>
      </c>
      <c r="L570" s="5">
        <f t="shared" si="127"/>
        <v>582.2012231924009</v>
      </c>
      <c r="M570" s="5">
        <f t="shared" ref="M570:M633" si="129">M569</f>
        <v>162.50000000000048</v>
      </c>
      <c r="N570" s="5">
        <f t="shared" si="128"/>
        <v>744.70122319240136</v>
      </c>
      <c r="O570" s="5"/>
    </row>
    <row r="571" spans="1:15">
      <c r="A571">
        <f t="shared" si="121"/>
        <v>560</v>
      </c>
      <c r="B571" s="53">
        <f t="shared" si="122"/>
        <v>43139</v>
      </c>
      <c r="C571" s="5">
        <f t="shared" si="123"/>
        <v>2207.2012231924018</v>
      </c>
      <c r="D571" s="5">
        <f t="shared" si="119"/>
        <v>1.2094253277766587</v>
      </c>
      <c r="E571" s="5">
        <f t="shared" si="124"/>
        <v>2208.4106485201783</v>
      </c>
      <c r="F571" s="12">
        <f t="shared" si="125"/>
        <v>0.4452054794520548</v>
      </c>
      <c r="G571" s="12">
        <f t="shared" si="118"/>
        <v>162.5</v>
      </c>
      <c r="H571" s="33">
        <f t="shared" si="126"/>
        <v>2370.9106485201783</v>
      </c>
      <c r="I571" s="7">
        <f t="shared" si="120"/>
        <v>0.27918439218024615</v>
      </c>
      <c r="L571" s="5">
        <f t="shared" si="127"/>
        <v>583.41064852017757</v>
      </c>
      <c r="M571" s="5">
        <f t="shared" si="129"/>
        <v>162.50000000000048</v>
      </c>
      <c r="N571" s="5">
        <f t="shared" si="128"/>
        <v>745.91064852017803</v>
      </c>
      <c r="O571" s="5"/>
    </row>
    <row r="572" spans="1:15">
      <c r="A572">
        <f t="shared" si="121"/>
        <v>561</v>
      </c>
      <c r="B572" s="53">
        <f t="shared" si="122"/>
        <v>43140</v>
      </c>
      <c r="C572" s="5">
        <f t="shared" si="123"/>
        <v>2208.4106485201783</v>
      </c>
      <c r="D572" s="5">
        <f t="shared" si="119"/>
        <v>1.2100880265863991</v>
      </c>
      <c r="E572" s="5">
        <f t="shared" si="124"/>
        <v>2209.6207365467649</v>
      </c>
      <c r="F572" s="12">
        <f t="shared" si="125"/>
        <v>0.4452054794520548</v>
      </c>
      <c r="G572" s="12">
        <f t="shared" si="118"/>
        <v>162.5</v>
      </c>
      <c r="H572" s="33">
        <f t="shared" si="126"/>
        <v>2372.1207365467649</v>
      </c>
      <c r="I572" s="7">
        <f t="shared" si="120"/>
        <v>0.27904763844671843</v>
      </c>
      <c r="L572" s="5">
        <f t="shared" si="127"/>
        <v>584.62073654676396</v>
      </c>
      <c r="M572" s="5">
        <f t="shared" si="129"/>
        <v>162.50000000000048</v>
      </c>
      <c r="N572" s="5">
        <f t="shared" si="128"/>
        <v>747.12073654676442</v>
      </c>
      <c r="O572" s="5"/>
    </row>
    <row r="573" spans="1:15">
      <c r="A573">
        <f t="shared" si="121"/>
        <v>562</v>
      </c>
      <c r="B573" s="53">
        <f t="shared" si="122"/>
        <v>43141</v>
      </c>
      <c r="C573" s="5">
        <f t="shared" si="123"/>
        <v>2209.6207365467649</v>
      </c>
      <c r="D573" s="5">
        <f t="shared" si="119"/>
        <v>1.2107510885187753</v>
      </c>
      <c r="E573" s="5">
        <f t="shared" si="124"/>
        <v>2210.8314876352838</v>
      </c>
      <c r="F573" s="12">
        <f t="shared" si="125"/>
        <v>0.4452054794520548</v>
      </c>
      <c r="G573" s="12">
        <f t="shared" si="118"/>
        <v>162.5</v>
      </c>
      <c r="H573" s="33">
        <f t="shared" si="126"/>
        <v>2373.3314876352838</v>
      </c>
      <c r="I573" s="7">
        <f t="shared" si="120"/>
        <v>0.27891140182815966</v>
      </c>
      <c r="L573" s="5">
        <f t="shared" si="127"/>
        <v>585.83148763528277</v>
      </c>
      <c r="M573" s="5">
        <f t="shared" si="129"/>
        <v>162.50000000000048</v>
      </c>
      <c r="N573" s="5">
        <f t="shared" si="128"/>
        <v>748.33148763528322</v>
      </c>
      <c r="O573" s="5"/>
    </row>
    <row r="574" spans="1:15">
      <c r="A574">
        <f t="shared" si="121"/>
        <v>563</v>
      </c>
      <c r="B574" s="53">
        <f t="shared" si="122"/>
        <v>43142</v>
      </c>
      <c r="C574" s="5">
        <f t="shared" si="123"/>
        <v>2210.8314876352838</v>
      </c>
      <c r="D574" s="5">
        <f t="shared" si="119"/>
        <v>1.2114145137727583</v>
      </c>
      <c r="E574" s="5">
        <f t="shared" si="124"/>
        <v>2212.0429021490568</v>
      </c>
      <c r="F574" s="12">
        <f t="shared" si="125"/>
        <v>0.4452054794520548</v>
      </c>
      <c r="G574" s="12">
        <f t="shared" ref="G574:G637" si="130">IF(G573+F574&lt;=$E$3,G573+F574,$E$3)</f>
        <v>162.5</v>
      </c>
      <c r="H574" s="33">
        <f t="shared" si="126"/>
        <v>2374.5429021490568</v>
      </c>
      <c r="I574" s="7">
        <f t="shared" si="120"/>
        <v>0.2787756794776246</v>
      </c>
      <c r="L574" s="5">
        <f t="shared" si="127"/>
        <v>587.04290214905552</v>
      </c>
      <c r="M574" s="5">
        <f t="shared" si="129"/>
        <v>162.50000000000048</v>
      </c>
      <c r="N574" s="5">
        <f t="shared" si="128"/>
        <v>749.54290214905598</v>
      </c>
      <c r="O574" s="5"/>
    </row>
    <row r="575" spans="1:15">
      <c r="A575">
        <f t="shared" si="121"/>
        <v>564</v>
      </c>
      <c r="B575" s="53">
        <f t="shared" si="122"/>
        <v>43143</v>
      </c>
      <c r="C575" s="5">
        <f t="shared" si="123"/>
        <v>2212.0429021490568</v>
      </c>
      <c r="D575" s="5">
        <f t="shared" si="119"/>
        <v>1.2120783025474284</v>
      </c>
      <c r="E575" s="5">
        <f t="shared" si="124"/>
        <v>2213.2549804516043</v>
      </c>
      <c r="F575" s="12">
        <f t="shared" si="125"/>
        <v>0.4452054794520548</v>
      </c>
      <c r="G575" s="12">
        <f t="shared" si="130"/>
        <v>162.5</v>
      </c>
      <c r="H575" s="33">
        <f t="shared" si="126"/>
        <v>2375.7549804516043</v>
      </c>
      <c r="I575" s="7">
        <f t="shared" si="120"/>
        <v>0.27864046856897362</v>
      </c>
      <c r="L575" s="5">
        <f t="shared" si="127"/>
        <v>588.25498045160293</v>
      </c>
      <c r="M575" s="5">
        <f t="shared" si="129"/>
        <v>162.50000000000048</v>
      </c>
      <c r="N575" s="5">
        <f t="shared" si="128"/>
        <v>750.75498045160339</v>
      </c>
      <c r="O575" s="5"/>
    </row>
    <row r="576" spans="1:15">
      <c r="A576">
        <f t="shared" si="121"/>
        <v>565</v>
      </c>
      <c r="B576" s="53">
        <f t="shared" si="122"/>
        <v>43144</v>
      </c>
      <c r="C576" s="5">
        <f t="shared" si="123"/>
        <v>2213.2549804516043</v>
      </c>
      <c r="D576" s="5">
        <f t="shared" si="119"/>
        <v>1.2127424550419752</v>
      </c>
      <c r="E576" s="5">
        <f t="shared" si="124"/>
        <v>2214.4677229066465</v>
      </c>
      <c r="F576" s="12">
        <f t="shared" si="125"/>
        <v>0.4452054794520548</v>
      </c>
      <c r="G576" s="12">
        <f t="shared" si="130"/>
        <v>162.5</v>
      </c>
      <c r="H576" s="33">
        <f t="shared" si="126"/>
        <v>2376.9677229066465</v>
      </c>
      <c r="I576" s="7">
        <f t="shared" si="120"/>
        <v>0.27850576629668033</v>
      </c>
      <c r="L576" s="5">
        <f t="shared" si="127"/>
        <v>589.46772290664489</v>
      </c>
      <c r="M576" s="5">
        <f t="shared" si="129"/>
        <v>162.50000000000048</v>
      </c>
      <c r="N576" s="5">
        <f t="shared" si="128"/>
        <v>751.96772290664535</v>
      </c>
      <c r="O576" s="5"/>
    </row>
    <row r="577" spans="1:15">
      <c r="A577">
        <f t="shared" si="121"/>
        <v>566</v>
      </c>
      <c r="B577" s="53">
        <f t="shared" si="122"/>
        <v>43145</v>
      </c>
      <c r="C577" s="5">
        <f t="shared" si="123"/>
        <v>2214.4677229066465</v>
      </c>
      <c r="D577" s="5">
        <f t="shared" si="119"/>
        <v>1.2134069714556968</v>
      </c>
      <c r="E577" s="5">
        <f t="shared" si="124"/>
        <v>2215.6811298781022</v>
      </c>
      <c r="F577" s="12">
        <f t="shared" si="125"/>
        <v>0.4452054794520548</v>
      </c>
      <c r="G577" s="12">
        <f t="shared" si="130"/>
        <v>162.5</v>
      </c>
      <c r="H577" s="33">
        <f t="shared" si="126"/>
        <v>2378.1811298781022</v>
      </c>
      <c r="I577" s="7">
        <f t="shared" si="120"/>
        <v>0.27837156987564626</v>
      </c>
      <c r="L577" s="5">
        <f t="shared" si="127"/>
        <v>590.68112987810059</v>
      </c>
      <c r="M577" s="5">
        <f t="shared" si="129"/>
        <v>162.50000000000048</v>
      </c>
      <c r="N577" s="5">
        <f t="shared" si="128"/>
        <v>753.18112987810105</v>
      </c>
      <c r="O577" s="5"/>
    </row>
    <row r="578" spans="1:15">
      <c r="A578">
        <f t="shared" si="121"/>
        <v>567</v>
      </c>
      <c r="B578" s="53">
        <f t="shared" si="122"/>
        <v>43146</v>
      </c>
      <c r="C578" s="5">
        <f t="shared" si="123"/>
        <v>2215.6811298781022</v>
      </c>
      <c r="D578" s="5">
        <f t="shared" si="119"/>
        <v>1.2140718519880014</v>
      </c>
      <c r="E578" s="5">
        <f t="shared" si="124"/>
        <v>2216.8952017300903</v>
      </c>
      <c r="F578" s="12">
        <f t="shared" si="125"/>
        <v>0.4452054794520548</v>
      </c>
      <c r="G578" s="12">
        <f t="shared" si="130"/>
        <v>162.5</v>
      </c>
      <c r="H578" s="33">
        <f t="shared" si="126"/>
        <v>2379.3952017300903</v>
      </c>
      <c r="I578" s="7">
        <f t="shared" si="120"/>
        <v>0.27823787654101378</v>
      </c>
      <c r="L578" s="5">
        <f t="shared" si="127"/>
        <v>591.89520173008862</v>
      </c>
      <c r="M578" s="5">
        <f t="shared" si="129"/>
        <v>162.50000000000048</v>
      </c>
      <c r="N578" s="5">
        <f t="shared" si="128"/>
        <v>754.39520173008907</v>
      </c>
      <c r="O578" s="5"/>
    </row>
    <row r="579" spans="1:15">
      <c r="A579">
        <f t="shared" si="121"/>
        <v>568</v>
      </c>
      <c r="B579" s="53">
        <f t="shared" si="122"/>
        <v>43147</v>
      </c>
      <c r="C579" s="5">
        <f t="shared" si="123"/>
        <v>2216.8952017300903</v>
      </c>
      <c r="D579" s="5">
        <f t="shared" si="119"/>
        <v>1.2147370968384059</v>
      </c>
      <c r="E579" s="5">
        <f t="shared" si="124"/>
        <v>2218.1099388269286</v>
      </c>
      <c r="F579" s="12">
        <f t="shared" si="125"/>
        <v>0.4452054794520548</v>
      </c>
      <c r="G579" s="12">
        <f t="shared" si="130"/>
        <v>162.5</v>
      </c>
      <c r="H579" s="33">
        <f t="shared" si="126"/>
        <v>2380.6099388269286</v>
      </c>
      <c r="I579" s="7">
        <f t="shared" si="120"/>
        <v>0.27810468354798445</v>
      </c>
      <c r="L579" s="5">
        <f t="shared" si="127"/>
        <v>593.10993882692708</v>
      </c>
      <c r="M579" s="5">
        <f t="shared" si="129"/>
        <v>162.50000000000048</v>
      </c>
      <c r="N579" s="5">
        <f t="shared" si="128"/>
        <v>755.60993882692753</v>
      </c>
      <c r="O579" s="5"/>
    </row>
    <row r="580" spans="1:15">
      <c r="A580">
        <f t="shared" si="121"/>
        <v>569</v>
      </c>
      <c r="B580" s="53">
        <f t="shared" si="122"/>
        <v>43148</v>
      </c>
      <c r="C580" s="5">
        <f t="shared" si="123"/>
        <v>2218.1099388269286</v>
      </c>
      <c r="D580" s="5">
        <f t="shared" si="119"/>
        <v>1.2154027062065365</v>
      </c>
      <c r="E580" s="5">
        <f t="shared" si="124"/>
        <v>2219.3253415331351</v>
      </c>
      <c r="F580" s="12">
        <f t="shared" si="125"/>
        <v>0.4452054794520548</v>
      </c>
      <c r="G580" s="12">
        <f t="shared" si="130"/>
        <v>162.5</v>
      </c>
      <c r="H580" s="33">
        <f t="shared" si="126"/>
        <v>2381.8253415331351</v>
      </c>
      <c r="I580" s="7">
        <f t="shared" si="120"/>
        <v>0.27797198817163477</v>
      </c>
      <c r="L580" s="5">
        <f t="shared" si="127"/>
        <v>594.32534153313361</v>
      </c>
      <c r="M580" s="5">
        <f t="shared" si="129"/>
        <v>162.50000000000048</v>
      </c>
      <c r="N580" s="5">
        <f t="shared" si="128"/>
        <v>756.82534153313406</v>
      </c>
      <c r="O580" s="5"/>
    </row>
    <row r="581" spans="1:15">
      <c r="A581">
        <f t="shared" si="121"/>
        <v>570</v>
      </c>
      <c r="B581" s="53">
        <f t="shared" si="122"/>
        <v>43149</v>
      </c>
      <c r="C581" s="5">
        <f t="shared" si="123"/>
        <v>2219.3253415331351</v>
      </c>
      <c r="D581" s="5">
        <f t="shared" si="119"/>
        <v>1.216068680292129</v>
      </c>
      <c r="E581" s="5">
        <f t="shared" si="124"/>
        <v>2220.5414102134273</v>
      </c>
      <c r="F581" s="12">
        <f t="shared" si="125"/>
        <v>0.4452054794520548</v>
      </c>
      <c r="G581" s="12">
        <f t="shared" si="130"/>
        <v>162.5</v>
      </c>
      <c r="H581" s="33">
        <f t="shared" si="126"/>
        <v>2383.0414102134273</v>
      </c>
      <c r="I581" s="7">
        <f t="shared" si="120"/>
        <v>0.27783978770673945</v>
      </c>
      <c r="L581" s="5">
        <f t="shared" si="127"/>
        <v>595.54141021342571</v>
      </c>
      <c r="M581" s="5">
        <f t="shared" si="129"/>
        <v>162.50000000000048</v>
      </c>
      <c r="N581" s="5">
        <f t="shared" si="128"/>
        <v>758.04141021342616</v>
      </c>
      <c r="O581" s="5"/>
    </row>
    <row r="582" spans="1:15">
      <c r="A582">
        <f t="shared" si="121"/>
        <v>571</v>
      </c>
      <c r="B582" s="53">
        <f t="shared" si="122"/>
        <v>43150</v>
      </c>
      <c r="C582" s="5">
        <f t="shared" si="123"/>
        <v>2220.5414102134273</v>
      </c>
      <c r="D582" s="5">
        <f t="shared" si="119"/>
        <v>1.2167350192950288</v>
      </c>
      <c r="E582" s="5">
        <f t="shared" si="124"/>
        <v>2221.7581452327222</v>
      </c>
      <c r="F582" s="12">
        <f t="shared" si="125"/>
        <v>0.4452054794520548</v>
      </c>
      <c r="G582" s="12">
        <f t="shared" si="130"/>
        <v>162.5</v>
      </c>
      <c r="H582" s="33">
        <f t="shared" si="126"/>
        <v>2384.2581452327222</v>
      </c>
      <c r="I582" s="7">
        <f t="shared" si="120"/>
        <v>0.27770807946759252</v>
      </c>
      <c r="L582" s="5">
        <f t="shared" si="127"/>
        <v>596.75814523272072</v>
      </c>
      <c r="M582" s="5">
        <f t="shared" si="129"/>
        <v>162.50000000000048</v>
      </c>
      <c r="N582" s="5">
        <f t="shared" si="128"/>
        <v>759.25814523272118</v>
      </c>
      <c r="O582" s="5"/>
    </row>
    <row r="583" spans="1:15">
      <c r="A583">
        <f t="shared" si="121"/>
        <v>572</v>
      </c>
      <c r="B583" s="53">
        <f t="shared" si="122"/>
        <v>43151</v>
      </c>
      <c r="C583" s="5">
        <f t="shared" si="123"/>
        <v>2221.7581452327222</v>
      </c>
      <c r="D583" s="5">
        <f t="shared" si="119"/>
        <v>1.2174017234151904</v>
      </c>
      <c r="E583" s="5">
        <f t="shared" si="124"/>
        <v>2222.9755469561374</v>
      </c>
      <c r="F583" s="12">
        <f t="shared" si="125"/>
        <v>0.4452054794520548</v>
      </c>
      <c r="G583" s="12">
        <f t="shared" si="130"/>
        <v>162.5</v>
      </c>
      <c r="H583" s="33">
        <f t="shared" si="126"/>
        <v>2385.4755469561374</v>
      </c>
      <c r="I583" s="7">
        <f t="shared" si="120"/>
        <v>0.27757686078783167</v>
      </c>
      <c r="L583" s="5">
        <f t="shared" si="127"/>
        <v>597.97554695613587</v>
      </c>
      <c r="M583" s="5">
        <f t="shared" si="129"/>
        <v>162.50000000000048</v>
      </c>
      <c r="N583" s="5">
        <f t="shared" si="128"/>
        <v>760.47554695613633</v>
      </c>
      <c r="O583" s="5"/>
    </row>
    <row r="584" spans="1:15">
      <c r="A584">
        <f t="shared" si="121"/>
        <v>573</v>
      </c>
      <c r="B584" s="53">
        <f t="shared" si="122"/>
        <v>43152</v>
      </c>
      <c r="C584" s="5">
        <f t="shared" si="123"/>
        <v>2222.9755469561374</v>
      </c>
      <c r="D584" s="5">
        <f t="shared" si="119"/>
        <v>1.2180687928526781</v>
      </c>
      <c r="E584" s="5">
        <f t="shared" si="124"/>
        <v>2224.1936157489899</v>
      </c>
      <c r="F584" s="12">
        <f t="shared" si="125"/>
        <v>0.4452054794520548</v>
      </c>
      <c r="G584" s="12">
        <f t="shared" si="130"/>
        <v>162.5</v>
      </c>
      <c r="H584" s="33">
        <f t="shared" si="126"/>
        <v>2386.6936157489899</v>
      </c>
      <c r="I584" s="7">
        <f t="shared" si="120"/>
        <v>0.277446129020264</v>
      </c>
      <c r="L584" s="5">
        <f t="shared" si="127"/>
        <v>599.19361574898858</v>
      </c>
      <c r="M584" s="5">
        <f t="shared" si="129"/>
        <v>162.50000000000048</v>
      </c>
      <c r="N584" s="5">
        <f t="shared" si="128"/>
        <v>761.69361574898903</v>
      </c>
      <c r="O584" s="5"/>
    </row>
    <row r="585" spans="1:15">
      <c r="A585">
        <f t="shared" si="121"/>
        <v>574</v>
      </c>
      <c r="B585" s="53">
        <f t="shared" si="122"/>
        <v>43153</v>
      </c>
      <c r="C585" s="5">
        <f t="shared" si="123"/>
        <v>2224.1936157489899</v>
      </c>
      <c r="D585" s="5">
        <f t="shared" si="119"/>
        <v>1.2187362278076659</v>
      </c>
      <c r="E585" s="5">
        <f t="shared" si="124"/>
        <v>2225.4123519767977</v>
      </c>
      <c r="F585" s="12">
        <f t="shared" si="125"/>
        <v>0.4452054794520548</v>
      </c>
      <c r="G585" s="12">
        <f t="shared" si="130"/>
        <v>162.5</v>
      </c>
      <c r="H585" s="33">
        <f t="shared" si="126"/>
        <v>2387.9123519767977</v>
      </c>
      <c r="I585" s="7">
        <f t="shared" si="120"/>
        <v>0.27731588153669595</v>
      </c>
      <c r="L585" s="5">
        <f t="shared" si="127"/>
        <v>600.41235197679623</v>
      </c>
      <c r="M585" s="5">
        <f t="shared" si="129"/>
        <v>162.50000000000048</v>
      </c>
      <c r="N585" s="5">
        <f t="shared" si="128"/>
        <v>762.91235197679669</v>
      </c>
      <c r="O585" s="5"/>
    </row>
    <row r="586" spans="1:15">
      <c r="A586">
        <f t="shared" si="121"/>
        <v>575</v>
      </c>
      <c r="B586" s="53">
        <f t="shared" si="122"/>
        <v>43154</v>
      </c>
      <c r="C586" s="5">
        <f t="shared" si="123"/>
        <v>2225.4123519767977</v>
      </c>
      <c r="D586" s="5">
        <f t="shared" si="119"/>
        <v>1.2194040284804373</v>
      </c>
      <c r="E586" s="5">
        <f t="shared" si="124"/>
        <v>2226.631756005278</v>
      </c>
      <c r="F586" s="12">
        <f t="shared" si="125"/>
        <v>0.4452054794520548</v>
      </c>
      <c r="G586" s="12">
        <f t="shared" si="130"/>
        <v>162.5</v>
      </c>
      <c r="H586" s="33">
        <f t="shared" si="126"/>
        <v>2389.131756005278</v>
      </c>
      <c r="I586" s="7">
        <f t="shared" si="120"/>
        <v>0.27718611572776092</v>
      </c>
      <c r="L586" s="5">
        <f t="shared" si="127"/>
        <v>601.63175600527666</v>
      </c>
      <c r="M586" s="5">
        <f t="shared" si="129"/>
        <v>162.50000000000048</v>
      </c>
      <c r="N586" s="5">
        <f t="shared" si="128"/>
        <v>764.13175600527711</v>
      </c>
      <c r="O586" s="5"/>
    </row>
    <row r="587" spans="1:15">
      <c r="A587">
        <f t="shared" si="121"/>
        <v>576</v>
      </c>
      <c r="B587" s="53">
        <f t="shared" si="122"/>
        <v>43155</v>
      </c>
      <c r="C587" s="5">
        <f t="shared" si="123"/>
        <v>2226.631756005278</v>
      </c>
      <c r="D587" s="5">
        <f t="shared" si="119"/>
        <v>1.2200721950713853</v>
      </c>
      <c r="E587" s="5">
        <f t="shared" si="124"/>
        <v>2227.8518282003492</v>
      </c>
      <c r="F587" s="12">
        <f t="shared" si="125"/>
        <v>0.4452054794520548</v>
      </c>
      <c r="G587" s="12">
        <f t="shared" si="130"/>
        <v>162.5</v>
      </c>
      <c r="H587" s="33">
        <f t="shared" si="126"/>
        <v>2390.3518282003492</v>
      </c>
      <c r="I587" s="7">
        <f t="shared" si="120"/>
        <v>0.2770568290027528</v>
      </c>
      <c r="L587" s="5">
        <f t="shared" si="127"/>
        <v>602.851828200348</v>
      </c>
      <c r="M587" s="5">
        <f t="shared" si="129"/>
        <v>162.50000000000048</v>
      </c>
      <c r="N587" s="5">
        <f t="shared" si="128"/>
        <v>765.35182820034845</v>
      </c>
      <c r="O587" s="5"/>
    </row>
    <row r="588" spans="1:15">
      <c r="A588">
        <f t="shared" si="121"/>
        <v>577</v>
      </c>
      <c r="B588" s="53">
        <f t="shared" si="122"/>
        <v>43156</v>
      </c>
      <c r="C588" s="5">
        <f t="shared" si="123"/>
        <v>2227.8518282003492</v>
      </c>
      <c r="D588" s="5">
        <f t="shared" ref="D588:D651" si="131">C588*($E$5/365)</f>
        <v>1.2207407277810134</v>
      </c>
      <c r="E588" s="5">
        <f t="shared" si="124"/>
        <v>2229.0725689281303</v>
      </c>
      <c r="F588" s="12">
        <f t="shared" si="125"/>
        <v>0.4452054794520548</v>
      </c>
      <c r="G588" s="12">
        <f t="shared" si="130"/>
        <v>162.5</v>
      </c>
      <c r="H588" s="33">
        <f t="shared" si="126"/>
        <v>2391.5725689281303</v>
      </c>
      <c r="I588" s="7">
        <f t="shared" ref="I588:I651" si="132">RATE(A588/365,0,-$E$2,H588,0.25)</f>
        <v>0.27692801878945877</v>
      </c>
      <c r="L588" s="5">
        <f t="shared" si="127"/>
        <v>604.07256892812904</v>
      </c>
      <c r="M588" s="5">
        <f t="shared" si="129"/>
        <v>162.50000000000048</v>
      </c>
      <c r="N588" s="5">
        <f t="shared" si="128"/>
        <v>766.5725689281295</v>
      </c>
      <c r="O588" s="5"/>
    </row>
    <row r="589" spans="1:15">
      <c r="A589">
        <f t="shared" si="121"/>
        <v>578</v>
      </c>
      <c r="B589" s="53">
        <f t="shared" si="122"/>
        <v>43157</v>
      </c>
      <c r="C589" s="5">
        <f t="shared" si="123"/>
        <v>2229.0725689281303</v>
      </c>
      <c r="D589" s="5">
        <f t="shared" si="131"/>
        <v>1.2214096268099346</v>
      </c>
      <c r="E589" s="5">
        <f t="shared" si="124"/>
        <v>2230.2939785549402</v>
      </c>
      <c r="F589" s="12">
        <f t="shared" si="125"/>
        <v>0.4452054794520548</v>
      </c>
      <c r="G589" s="12">
        <f t="shared" si="130"/>
        <v>162.5</v>
      </c>
      <c r="H589" s="33">
        <f t="shared" si="126"/>
        <v>2392.7939785549402</v>
      </c>
      <c r="I589" s="7">
        <f t="shared" si="132"/>
        <v>0.27679968253399445</v>
      </c>
      <c r="L589" s="5">
        <f t="shared" si="127"/>
        <v>605.29397855493903</v>
      </c>
      <c r="M589" s="5">
        <f t="shared" si="129"/>
        <v>162.50000000000048</v>
      </c>
      <c r="N589" s="5">
        <f t="shared" si="128"/>
        <v>767.79397855493949</v>
      </c>
      <c r="O589" s="5"/>
    </row>
    <row r="590" spans="1:15">
      <c r="A590">
        <f t="shared" si="121"/>
        <v>579</v>
      </c>
      <c r="B590" s="53">
        <f t="shared" si="122"/>
        <v>43158</v>
      </c>
      <c r="C590" s="5">
        <f t="shared" si="123"/>
        <v>2230.2939785549402</v>
      </c>
      <c r="D590" s="5">
        <f t="shared" si="131"/>
        <v>1.2220788923588715</v>
      </c>
      <c r="E590" s="5">
        <f t="shared" si="124"/>
        <v>2231.5160574472989</v>
      </c>
      <c r="F590" s="12">
        <f t="shared" si="125"/>
        <v>0.4452054794520548</v>
      </c>
      <c r="G590" s="12">
        <f t="shared" si="130"/>
        <v>162.5</v>
      </c>
      <c r="H590" s="33">
        <f t="shared" si="126"/>
        <v>2394.0160574472989</v>
      </c>
      <c r="I590" s="7">
        <f t="shared" si="132"/>
        <v>0.27667181770064131</v>
      </c>
      <c r="L590" s="5">
        <f t="shared" si="127"/>
        <v>606.51605744729795</v>
      </c>
      <c r="M590" s="5">
        <f t="shared" si="129"/>
        <v>162.50000000000048</v>
      </c>
      <c r="N590" s="5">
        <f t="shared" si="128"/>
        <v>769.01605744729841</v>
      </c>
      <c r="O590" s="5"/>
    </row>
    <row r="591" spans="1:15">
      <c r="A591">
        <f t="shared" si="121"/>
        <v>580</v>
      </c>
      <c r="B591" s="53">
        <f t="shared" si="122"/>
        <v>43159</v>
      </c>
      <c r="C591" s="5">
        <f t="shared" si="123"/>
        <v>2231.5160574472989</v>
      </c>
      <c r="D591" s="5">
        <f t="shared" si="131"/>
        <v>1.2227485246286571</v>
      </c>
      <c r="E591" s="5">
        <f t="shared" si="124"/>
        <v>2232.7388059719274</v>
      </c>
      <c r="F591" s="12">
        <f t="shared" si="125"/>
        <v>0.4452054794520548</v>
      </c>
      <c r="G591" s="12">
        <f t="shared" si="130"/>
        <v>162.5</v>
      </c>
      <c r="H591" s="33">
        <f t="shared" si="126"/>
        <v>2395.2388059719274</v>
      </c>
      <c r="I591" s="7">
        <f t="shared" si="132"/>
        <v>0.27654442177168626</v>
      </c>
      <c r="L591" s="5">
        <f t="shared" si="127"/>
        <v>607.73880597192658</v>
      </c>
      <c r="M591" s="5">
        <f t="shared" si="129"/>
        <v>162.50000000000048</v>
      </c>
      <c r="N591" s="5">
        <f t="shared" si="128"/>
        <v>770.23880597192704</v>
      </c>
      <c r="O591" s="5"/>
    </row>
    <row r="592" spans="1:15">
      <c r="A592">
        <f t="shared" si="121"/>
        <v>581</v>
      </c>
      <c r="B592" s="53">
        <f t="shared" si="122"/>
        <v>43160</v>
      </c>
      <c r="C592" s="5">
        <f t="shared" si="123"/>
        <v>2232.7388059719274</v>
      </c>
      <c r="D592" s="5">
        <f t="shared" si="131"/>
        <v>1.2234185238202344</v>
      </c>
      <c r="E592" s="5">
        <f t="shared" si="124"/>
        <v>2233.9622244957477</v>
      </c>
      <c r="F592" s="12">
        <f t="shared" si="125"/>
        <v>0.4452054794520548</v>
      </c>
      <c r="G592" s="12">
        <f t="shared" si="130"/>
        <v>162.5</v>
      </c>
      <c r="H592" s="33">
        <f t="shared" si="126"/>
        <v>2396.4622244957477</v>
      </c>
      <c r="I592" s="7">
        <f t="shared" si="132"/>
        <v>0.27641749224726075</v>
      </c>
      <c r="L592" s="5">
        <f t="shared" si="127"/>
        <v>608.9622244957468</v>
      </c>
      <c r="M592" s="5">
        <f t="shared" si="129"/>
        <v>162.50000000000048</v>
      </c>
      <c r="N592" s="5">
        <f t="shared" si="128"/>
        <v>771.46222449574725</v>
      </c>
      <c r="O592" s="5"/>
    </row>
    <row r="593" spans="1:15">
      <c r="A593">
        <f t="shared" si="121"/>
        <v>582</v>
      </c>
      <c r="B593" s="53">
        <f t="shared" si="122"/>
        <v>43161</v>
      </c>
      <c r="C593" s="5">
        <f t="shared" si="123"/>
        <v>2233.9622244957477</v>
      </c>
      <c r="D593" s="5">
        <f t="shared" si="131"/>
        <v>1.2240888901346565</v>
      </c>
      <c r="E593" s="5">
        <f t="shared" si="124"/>
        <v>2235.1863133858824</v>
      </c>
      <c r="F593" s="12">
        <f t="shared" si="125"/>
        <v>0.4452054794520548</v>
      </c>
      <c r="G593" s="12">
        <f t="shared" si="130"/>
        <v>162.5</v>
      </c>
      <c r="H593" s="33">
        <f t="shared" si="126"/>
        <v>2397.6863133858824</v>
      </c>
      <c r="I593" s="7">
        <f t="shared" si="132"/>
        <v>0.27629102664518357</v>
      </c>
      <c r="L593" s="5">
        <f t="shared" si="127"/>
        <v>610.18631338588148</v>
      </c>
      <c r="M593" s="5">
        <f t="shared" si="129"/>
        <v>162.50000000000048</v>
      </c>
      <c r="N593" s="5">
        <f t="shared" si="128"/>
        <v>772.68631338588193</v>
      </c>
      <c r="O593" s="5"/>
    </row>
    <row r="594" spans="1:15">
      <c r="A594">
        <f t="shared" si="121"/>
        <v>583</v>
      </c>
      <c r="B594" s="53">
        <f t="shared" si="122"/>
        <v>43162</v>
      </c>
      <c r="C594" s="5">
        <f t="shared" si="123"/>
        <v>2235.1863133858824</v>
      </c>
      <c r="D594" s="5">
        <f t="shared" si="131"/>
        <v>1.2247596237730864</v>
      </c>
      <c r="E594" s="5">
        <f t="shared" si="124"/>
        <v>2236.4110730096554</v>
      </c>
      <c r="F594" s="12">
        <f t="shared" si="125"/>
        <v>0.4452054794520548</v>
      </c>
      <c r="G594" s="12">
        <f t="shared" si="130"/>
        <v>162.5</v>
      </c>
      <c r="H594" s="33">
        <f t="shared" si="126"/>
        <v>2398.9110730096554</v>
      </c>
      <c r="I594" s="7">
        <f t="shared" si="132"/>
        <v>0.27616502250080521</v>
      </c>
      <c r="L594" s="5">
        <f t="shared" si="127"/>
        <v>611.41107300965461</v>
      </c>
      <c r="M594" s="5">
        <f t="shared" si="129"/>
        <v>162.50000000000048</v>
      </c>
      <c r="N594" s="5">
        <f t="shared" si="128"/>
        <v>773.91107300965507</v>
      </c>
      <c r="O594" s="5"/>
    </row>
    <row r="595" spans="1:15">
      <c r="A595">
        <f t="shared" si="121"/>
        <v>584</v>
      </c>
      <c r="B595" s="53">
        <f t="shared" si="122"/>
        <v>43163</v>
      </c>
      <c r="C595" s="5">
        <f t="shared" si="123"/>
        <v>2236.4110730096554</v>
      </c>
      <c r="D595" s="5">
        <f t="shared" si="131"/>
        <v>1.2254307249367977</v>
      </c>
      <c r="E595" s="5">
        <f t="shared" si="124"/>
        <v>2237.6365037345922</v>
      </c>
      <c r="F595" s="12">
        <f t="shared" si="125"/>
        <v>0.4452054794520548</v>
      </c>
      <c r="G595" s="12">
        <f t="shared" si="130"/>
        <v>162.5</v>
      </c>
      <c r="H595" s="33">
        <f t="shared" si="126"/>
        <v>2400.1365037345922</v>
      </c>
      <c r="I595" s="7">
        <f t="shared" si="132"/>
        <v>0.27603947736685303</v>
      </c>
      <c r="L595" s="5">
        <f t="shared" si="127"/>
        <v>612.63650373459143</v>
      </c>
      <c r="M595" s="5">
        <f t="shared" si="129"/>
        <v>162.50000000000048</v>
      </c>
      <c r="N595" s="5">
        <f t="shared" si="128"/>
        <v>775.13650373459188</v>
      </c>
      <c r="O595" s="5"/>
    </row>
    <row r="596" spans="1:15">
      <c r="A596">
        <f t="shared" si="121"/>
        <v>585</v>
      </c>
      <c r="B596" s="53">
        <f t="shared" si="122"/>
        <v>43164</v>
      </c>
      <c r="C596" s="5">
        <f t="shared" si="123"/>
        <v>2237.6365037345922</v>
      </c>
      <c r="D596" s="5">
        <f t="shared" si="131"/>
        <v>1.2261021938271739</v>
      </c>
      <c r="E596" s="5">
        <f t="shared" si="124"/>
        <v>2238.8626059284193</v>
      </c>
      <c r="F596" s="12">
        <f t="shared" si="125"/>
        <v>0.4452054794520548</v>
      </c>
      <c r="G596" s="12">
        <f t="shared" si="130"/>
        <v>162.5</v>
      </c>
      <c r="H596" s="33">
        <f t="shared" si="126"/>
        <v>2401.3626059284193</v>
      </c>
      <c r="I596" s="7">
        <f t="shared" si="132"/>
        <v>0.2759143888132789</v>
      </c>
      <c r="L596" s="5">
        <f t="shared" si="127"/>
        <v>613.86260592841859</v>
      </c>
      <c r="M596" s="5">
        <f t="shared" si="129"/>
        <v>162.50000000000048</v>
      </c>
      <c r="N596" s="5">
        <f t="shared" si="128"/>
        <v>776.36260592841904</v>
      </c>
      <c r="O596" s="5"/>
    </row>
    <row r="597" spans="1:15">
      <c r="A597">
        <f t="shared" si="121"/>
        <v>586</v>
      </c>
      <c r="B597" s="53">
        <f t="shared" si="122"/>
        <v>43165</v>
      </c>
      <c r="C597" s="5">
        <f t="shared" si="123"/>
        <v>2238.8626059284193</v>
      </c>
      <c r="D597" s="5">
        <f t="shared" si="131"/>
        <v>1.2267740306457093</v>
      </c>
      <c r="E597" s="5">
        <f t="shared" si="124"/>
        <v>2240.0893799590649</v>
      </c>
      <c r="F597" s="12">
        <f t="shared" si="125"/>
        <v>0.4452054794520548</v>
      </c>
      <c r="G597" s="12">
        <f t="shared" si="130"/>
        <v>162.5</v>
      </c>
      <c r="H597" s="33">
        <f t="shared" si="126"/>
        <v>2402.5893799590649</v>
      </c>
      <c r="I597" s="7">
        <f t="shared" si="132"/>
        <v>0.27578975442710701</v>
      </c>
      <c r="L597" s="5">
        <f t="shared" si="127"/>
        <v>615.08937995906433</v>
      </c>
      <c r="M597" s="5">
        <f t="shared" si="129"/>
        <v>162.50000000000048</v>
      </c>
      <c r="N597" s="5">
        <f t="shared" si="128"/>
        <v>777.58937995906479</v>
      </c>
      <c r="O597" s="5"/>
    </row>
    <row r="598" spans="1:15">
      <c r="A598">
        <f t="shared" si="121"/>
        <v>587</v>
      </c>
      <c r="B598" s="53">
        <f t="shared" si="122"/>
        <v>43166</v>
      </c>
      <c r="C598" s="5">
        <f t="shared" si="123"/>
        <v>2240.0893799590649</v>
      </c>
      <c r="D598" s="5">
        <f t="shared" si="131"/>
        <v>1.2274462355940083</v>
      </c>
      <c r="E598" s="5">
        <f t="shared" si="124"/>
        <v>2241.3168261946589</v>
      </c>
      <c r="F598" s="12">
        <f t="shared" si="125"/>
        <v>0.4452054794520548</v>
      </c>
      <c r="G598" s="12">
        <f t="shared" si="130"/>
        <v>162.5</v>
      </c>
      <c r="H598" s="33">
        <f t="shared" si="126"/>
        <v>2403.8168261946589</v>
      </c>
      <c r="I598" s="7">
        <f t="shared" si="132"/>
        <v>0.27566557181228507</v>
      </c>
      <c r="L598" s="5">
        <f t="shared" si="127"/>
        <v>616.31682619465835</v>
      </c>
      <c r="M598" s="5">
        <f t="shared" si="129"/>
        <v>162.50000000000048</v>
      </c>
      <c r="N598" s="5">
        <f t="shared" si="128"/>
        <v>778.8168261946588</v>
      </c>
      <c r="O598" s="5"/>
    </row>
    <row r="599" spans="1:15">
      <c r="A599">
        <f t="shared" ref="A599:A662" si="133">A598+1</f>
        <v>588</v>
      </c>
      <c r="B599" s="53">
        <f t="shared" ref="B599:B662" si="134">B598+1</f>
        <v>43167</v>
      </c>
      <c r="C599" s="5">
        <f t="shared" ref="C599:C662" si="135">E598</f>
        <v>2241.3168261946589</v>
      </c>
      <c r="D599" s="5">
        <f t="shared" si="131"/>
        <v>1.2281188088737858</v>
      </c>
      <c r="E599" s="5">
        <f t="shared" ref="E599:E662" si="136">D599+C599</f>
        <v>2242.5449450035326</v>
      </c>
      <c r="F599" s="12">
        <f t="shared" ref="F599:F662" si="137">F598</f>
        <v>0.4452054794520548</v>
      </c>
      <c r="G599" s="12">
        <f t="shared" si="130"/>
        <v>162.5</v>
      </c>
      <c r="H599" s="33">
        <f t="shared" ref="H599:H662" si="138">G599+E599</f>
        <v>2405.0449450035326</v>
      </c>
      <c r="I599" s="7">
        <f t="shared" si="132"/>
        <v>0.2755418385895359</v>
      </c>
      <c r="L599" s="5">
        <f t="shared" ref="L599:L662" si="139">L598+D599</f>
        <v>617.54494500353212</v>
      </c>
      <c r="M599" s="5">
        <f t="shared" si="129"/>
        <v>162.50000000000048</v>
      </c>
      <c r="N599" s="5">
        <f t="shared" ref="N599:N662" si="140">SUM(L599:M599)</f>
        <v>780.04494500353258</v>
      </c>
      <c r="O599" s="5"/>
    </row>
    <row r="600" spans="1:15">
      <c r="A600">
        <f t="shared" si="133"/>
        <v>589</v>
      </c>
      <c r="B600" s="53">
        <f t="shared" si="134"/>
        <v>43168</v>
      </c>
      <c r="C600" s="5">
        <f t="shared" si="135"/>
        <v>2242.5449450035326</v>
      </c>
      <c r="D600" s="5">
        <f t="shared" si="131"/>
        <v>1.2287917506868673</v>
      </c>
      <c r="E600" s="5">
        <f t="shared" si="136"/>
        <v>2243.7737367542195</v>
      </c>
      <c r="F600" s="12">
        <f t="shared" si="137"/>
        <v>0.4452054794520548</v>
      </c>
      <c r="G600" s="12">
        <f t="shared" si="130"/>
        <v>162.5</v>
      </c>
      <c r="H600" s="33">
        <f t="shared" si="138"/>
        <v>2406.2737367542195</v>
      </c>
      <c r="I600" s="7">
        <f t="shared" si="132"/>
        <v>0.27541855239621166</v>
      </c>
      <c r="L600" s="5">
        <f t="shared" si="139"/>
        <v>618.77373675421904</v>
      </c>
      <c r="M600" s="5">
        <f t="shared" si="129"/>
        <v>162.50000000000048</v>
      </c>
      <c r="N600" s="5">
        <f t="shared" si="140"/>
        <v>781.2737367542195</v>
      </c>
      <c r="O600" s="5"/>
    </row>
    <row r="601" spans="1:15">
      <c r="A601">
        <f t="shared" si="133"/>
        <v>590</v>
      </c>
      <c r="B601" s="53">
        <f t="shared" si="134"/>
        <v>43169</v>
      </c>
      <c r="C601" s="5">
        <f t="shared" si="135"/>
        <v>2243.7737367542195</v>
      </c>
      <c r="D601" s="5">
        <f t="shared" si="131"/>
        <v>1.2294650612351889</v>
      </c>
      <c r="E601" s="5">
        <f t="shared" si="136"/>
        <v>2245.0032018154548</v>
      </c>
      <c r="F601" s="12">
        <f t="shared" si="137"/>
        <v>0.4452054794520548</v>
      </c>
      <c r="G601" s="12">
        <f t="shared" si="130"/>
        <v>162.5</v>
      </c>
      <c r="H601" s="33">
        <f t="shared" si="138"/>
        <v>2407.5032018154548</v>
      </c>
      <c r="I601" s="7">
        <f t="shared" si="132"/>
        <v>0.27529571088614774</v>
      </c>
      <c r="L601" s="5">
        <f t="shared" si="139"/>
        <v>620.00320181545419</v>
      </c>
      <c r="M601" s="5">
        <f t="shared" si="129"/>
        <v>162.50000000000048</v>
      </c>
      <c r="N601" s="5">
        <f t="shared" si="140"/>
        <v>782.50320181545464</v>
      </c>
      <c r="O601" s="5"/>
    </row>
    <row r="602" spans="1:15">
      <c r="A602">
        <f t="shared" si="133"/>
        <v>591</v>
      </c>
      <c r="B602" s="53">
        <f t="shared" si="134"/>
        <v>43170</v>
      </c>
      <c r="C602" s="5">
        <f t="shared" si="135"/>
        <v>2245.0032018154548</v>
      </c>
      <c r="D602" s="5">
        <f t="shared" si="131"/>
        <v>1.2301387407207973</v>
      </c>
      <c r="E602" s="5">
        <f t="shared" si="136"/>
        <v>2246.2333405561753</v>
      </c>
      <c r="F602" s="12">
        <f t="shared" si="137"/>
        <v>0.4452054794520548</v>
      </c>
      <c r="G602" s="12">
        <f t="shared" si="130"/>
        <v>162.5</v>
      </c>
      <c r="H602" s="33">
        <f t="shared" si="138"/>
        <v>2408.7333405561753</v>
      </c>
      <c r="I602" s="7">
        <f t="shared" si="132"/>
        <v>0.2751733117295202</v>
      </c>
      <c r="L602" s="5">
        <f t="shared" si="139"/>
        <v>621.23334055617499</v>
      </c>
      <c r="M602" s="5">
        <f t="shared" si="129"/>
        <v>162.50000000000048</v>
      </c>
      <c r="N602" s="5">
        <f t="shared" si="140"/>
        <v>783.73334055617545</v>
      </c>
      <c r="O602" s="5"/>
    </row>
    <row r="603" spans="1:15">
      <c r="A603">
        <f t="shared" si="133"/>
        <v>592</v>
      </c>
      <c r="B603" s="53">
        <f t="shared" si="134"/>
        <v>43171</v>
      </c>
      <c r="C603" s="5">
        <f t="shared" si="135"/>
        <v>2246.2333405561753</v>
      </c>
      <c r="D603" s="5">
        <f t="shared" si="131"/>
        <v>1.2308127893458496</v>
      </c>
      <c r="E603" s="5">
        <f t="shared" si="136"/>
        <v>2247.464153345521</v>
      </c>
      <c r="F603" s="12">
        <f t="shared" si="137"/>
        <v>0.4452054794520548</v>
      </c>
      <c r="G603" s="12">
        <f t="shared" si="130"/>
        <v>162.5</v>
      </c>
      <c r="H603" s="33">
        <f t="shared" si="138"/>
        <v>2409.964153345521</v>
      </c>
      <c r="I603" s="7">
        <f t="shared" si="132"/>
        <v>0.27505135261270308</v>
      </c>
      <c r="L603" s="5">
        <f t="shared" si="139"/>
        <v>622.4641533455208</v>
      </c>
      <c r="M603" s="5">
        <f t="shared" si="129"/>
        <v>162.50000000000048</v>
      </c>
      <c r="N603" s="5">
        <f t="shared" si="140"/>
        <v>784.96415334552125</v>
      </c>
      <c r="O603" s="5"/>
    </row>
    <row r="604" spans="1:15">
      <c r="A604">
        <f t="shared" si="133"/>
        <v>593</v>
      </c>
      <c r="B604" s="53">
        <f t="shared" si="134"/>
        <v>43172</v>
      </c>
      <c r="C604" s="5">
        <f t="shared" si="135"/>
        <v>2247.464153345521</v>
      </c>
      <c r="D604" s="5">
        <f t="shared" si="131"/>
        <v>1.2314872073126144</v>
      </c>
      <c r="E604" s="5">
        <f t="shared" si="136"/>
        <v>2248.6956405528335</v>
      </c>
      <c r="F604" s="12">
        <f t="shared" si="137"/>
        <v>0.4452054794520548</v>
      </c>
      <c r="G604" s="12">
        <f t="shared" si="130"/>
        <v>162.5</v>
      </c>
      <c r="H604" s="33">
        <f t="shared" si="138"/>
        <v>2411.1956405528335</v>
      </c>
      <c r="I604" s="7">
        <f t="shared" si="132"/>
        <v>0.27492983123812903</v>
      </c>
      <c r="L604" s="5">
        <f t="shared" si="139"/>
        <v>623.69564055283342</v>
      </c>
      <c r="M604" s="5">
        <f t="shared" si="129"/>
        <v>162.50000000000048</v>
      </c>
      <c r="N604" s="5">
        <f t="shared" si="140"/>
        <v>786.19564055283388</v>
      </c>
      <c r="O604" s="5"/>
    </row>
    <row r="605" spans="1:15">
      <c r="A605">
        <f t="shared" si="133"/>
        <v>594</v>
      </c>
      <c r="B605" s="53">
        <f t="shared" si="134"/>
        <v>43173</v>
      </c>
      <c r="C605" s="5">
        <f t="shared" si="135"/>
        <v>2248.6956405528335</v>
      </c>
      <c r="D605" s="5">
        <f t="shared" si="131"/>
        <v>1.2321619948234706</v>
      </c>
      <c r="E605" s="5">
        <f t="shared" si="136"/>
        <v>2249.9278025476569</v>
      </c>
      <c r="F605" s="12">
        <f t="shared" si="137"/>
        <v>0.4452054794520548</v>
      </c>
      <c r="G605" s="12">
        <f t="shared" si="130"/>
        <v>162.5</v>
      </c>
      <c r="H605" s="33">
        <f t="shared" si="138"/>
        <v>2412.4278025476569</v>
      </c>
      <c r="I605" s="7">
        <f t="shared" si="132"/>
        <v>0.27480874532414928</v>
      </c>
      <c r="L605" s="5">
        <f t="shared" si="139"/>
        <v>624.92780254765694</v>
      </c>
      <c r="M605" s="5">
        <f t="shared" si="129"/>
        <v>162.50000000000048</v>
      </c>
      <c r="N605" s="5">
        <f t="shared" si="140"/>
        <v>787.42780254765739</v>
      </c>
      <c r="O605" s="5"/>
    </row>
    <row r="606" spans="1:15">
      <c r="A606">
        <f t="shared" si="133"/>
        <v>595</v>
      </c>
      <c r="B606" s="53">
        <f t="shared" si="134"/>
        <v>43174</v>
      </c>
      <c r="C606" s="5">
        <f t="shared" si="135"/>
        <v>2249.9278025476569</v>
      </c>
      <c r="D606" s="5">
        <f t="shared" si="131"/>
        <v>1.232837152080908</v>
      </c>
      <c r="E606" s="5">
        <f t="shared" si="136"/>
        <v>2251.1606396997377</v>
      </c>
      <c r="F606" s="12">
        <f t="shared" si="137"/>
        <v>0.4452054794520548</v>
      </c>
      <c r="G606" s="12">
        <f t="shared" si="130"/>
        <v>162.5</v>
      </c>
      <c r="H606" s="33">
        <f t="shared" si="138"/>
        <v>2413.6606396997377</v>
      </c>
      <c r="I606" s="7">
        <f t="shared" si="132"/>
        <v>0.27468809260489618</v>
      </c>
      <c r="L606" s="5">
        <f t="shared" si="139"/>
        <v>626.16063969973789</v>
      </c>
      <c r="M606" s="5">
        <f t="shared" si="129"/>
        <v>162.50000000000048</v>
      </c>
      <c r="N606" s="5">
        <f t="shared" si="140"/>
        <v>788.66063969973834</v>
      </c>
      <c r="O606" s="5"/>
    </row>
    <row r="607" spans="1:15">
      <c r="A607">
        <f t="shared" si="133"/>
        <v>596</v>
      </c>
      <c r="B607" s="53">
        <f t="shared" si="134"/>
        <v>43175</v>
      </c>
      <c r="C607" s="5">
        <f t="shared" si="135"/>
        <v>2251.1606396997377</v>
      </c>
      <c r="D607" s="5">
        <f t="shared" si="131"/>
        <v>1.2335126792875277</v>
      </c>
      <c r="E607" s="5">
        <f t="shared" si="136"/>
        <v>2252.3941523790254</v>
      </c>
      <c r="F607" s="12">
        <f t="shared" si="137"/>
        <v>0.4452054794520548</v>
      </c>
      <c r="G607" s="12">
        <f t="shared" si="130"/>
        <v>162.5</v>
      </c>
      <c r="H607" s="33">
        <f t="shared" si="138"/>
        <v>2414.8941523790254</v>
      </c>
      <c r="I607" s="7">
        <f t="shared" si="132"/>
        <v>0.27456787083014766</v>
      </c>
      <c r="L607" s="5">
        <f t="shared" si="139"/>
        <v>627.3941523790254</v>
      </c>
      <c r="M607" s="5">
        <f t="shared" si="129"/>
        <v>162.50000000000048</v>
      </c>
      <c r="N607" s="5">
        <f t="shared" si="140"/>
        <v>789.89415237902585</v>
      </c>
      <c r="O607" s="5"/>
    </row>
    <row r="608" spans="1:15">
      <c r="A608">
        <f t="shared" si="133"/>
        <v>597</v>
      </c>
      <c r="B608" s="53">
        <f t="shared" si="134"/>
        <v>43176</v>
      </c>
      <c r="C608" s="5">
        <f t="shared" si="135"/>
        <v>2252.3941523790254</v>
      </c>
      <c r="D608" s="5">
        <f t="shared" si="131"/>
        <v>1.2341885766460414</v>
      </c>
      <c r="E608" s="5">
        <f t="shared" si="136"/>
        <v>2253.6283409556713</v>
      </c>
      <c r="F608" s="12">
        <f t="shared" si="137"/>
        <v>0.4452054794520548</v>
      </c>
      <c r="G608" s="12">
        <f t="shared" si="130"/>
        <v>162.5</v>
      </c>
      <c r="H608" s="33">
        <f t="shared" si="138"/>
        <v>2416.1283409556713</v>
      </c>
      <c r="I608" s="7">
        <f t="shared" si="132"/>
        <v>0.27444807776519181</v>
      </c>
      <c r="L608" s="5">
        <f t="shared" si="139"/>
        <v>628.62834095567143</v>
      </c>
      <c r="M608" s="5">
        <f t="shared" si="129"/>
        <v>162.50000000000048</v>
      </c>
      <c r="N608" s="5">
        <f t="shared" si="140"/>
        <v>791.12834095567189</v>
      </c>
      <c r="O608" s="5"/>
    </row>
    <row r="609" spans="1:15">
      <c r="A609">
        <f t="shared" si="133"/>
        <v>598</v>
      </c>
      <c r="B609" s="53">
        <f t="shared" si="134"/>
        <v>43177</v>
      </c>
      <c r="C609" s="5">
        <f t="shared" si="135"/>
        <v>2253.6283409556713</v>
      </c>
      <c r="D609" s="5">
        <f t="shared" si="131"/>
        <v>1.234864844359272</v>
      </c>
      <c r="E609" s="5">
        <f t="shared" si="136"/>
        <v>2254.8632058000308</v>
      </c>
      <c r="F609" s="12">
        <f t="shared" si="137"/>
        <v>0.4452054794520548</v>
      </c>
      <c r="G609" s="12">
        <f t="shared" si="130"/>
        <v>162.5</v>
      </c>
      <c r="H609" s="33">
        <f t="shared" si="138"/>
        <v>2417.3632058000308</v>
      </c>
      <c r="I609" s="7">
        <f t="shared" si="132"/>
        <v>0.27432871119069435</v>
      </c>
      <c r="L609" s="5">
        <f t="shared" si="139"/>
        <v>629.86320580003076</v>
      </c>
      <c r="M609" s="5">
        <f t="shared" si="129"/>
        <v>162.50000000000048</v>
      </c>
      <c r="N609" s="5">
        <f t="shared" si="140"/>
        <v>792.36320580003121</v>
      </c>
      <c r="O609" s="5"/>
    </row>
    <row r="610" spans="1:15">
      <c r="A610">
        <f t="shared" si="133"/>
        <v>599</v>
      </c>
      <c r="B610" s="53">
        <f t="shared" si="134"/>
        <v>43178</v>
      </c>
      <c r="C610" s="5">
        <f t="shared" si="135"/>
        <v>2254.8632058000308</v>
      </c>
      <c r="D610" s="5">
        <f t="shared" si="131"/>
        <v>1.2355414826301541</v>
      </c>
      <c r="E610" s="5">
        <f t="shared" si="136"/>
        <v>2256.098747282661</v>
      </c>
      <c r="F610" s="12">
        <f t="shared" si="137"/>
        <v>0.4452054794520548</v>
      </c>
      <c r="G610" s="12">
        <f t="shared" si="130"/>
        <v>162.5</v>
      </c>
      <c r="H610" s="33">
        <f t="shared" si="138"/>
        <v>2418.598747282661</v>
      </c>
      <c r="I610" s="7">
        <f t="shared" si="132"/>
        <v>0.27420976890256549</v>
      </c>
      <c r="L610" s="5">
        <f t="shared" si="139"/>
        <v>631.09874728266095</v>
      </c>
      <c r="M610" s="5">
        <f t="shared" si="129"/>
        <v>162.50000000000048</v>
      </c>
      <c r="N610" s="5">
        <f t="shared" si="140"/>
        <v>793.59874728266141</v>
      </c>
      <c r="O610" s="5"/>
    </row>
    <row r="611" spans="1:15">
      <c r="A611">
        <f t="shared" si="133"/>
        <v>600</v>
      </c>
      <c r="B611" s="53">
        <f t="shared" si="134"/>
        <v>43179</v>
      </c>
      <c r="C611" s="5">
        <f t="shared" si="135"/>
        <v>2256.098747282661</v>
      </c>
      <c r="D611" s="5">
        <f t="shared" si="131"/>
        <v>1.2362184916617323</v>
      </c>
      <c r="E611" s="5">
        <f t="shared" si="136"/>
        <v>2257.3349657743229</v>
      </c>
      <c r="F611" s="12">
        <f t="shared" si="137"/>
        <v>0.4452054794520548</v>
      </c>
      <c r="G611" s="12">
        <f t="shared" si="130"/>
        <v>162.5</v>
      </c>
      <c r="H611" s="33">
        <f t="shared" si="138"/>
        <v>2419.8349657743229</v>
      </c>
      <c r="I611" s="7">
        <f t="shared" si="132"/>
        <v>0.27409124871183038</v>
      </c>
      <c r="L611" s="5">
        <f t="shared" si="139"/>
        <v>632.33496577432265</v>
      </c>
      <c r="M611" s="5">
        <f t="shared" si="129"/>
        <v>162.50000000000048</v>
      </c>
      <c r="N611" s="5">
        <f t="shared" si="140"/>
        <v>794.83496577432311</v>
      </c>
      <c r="O611" s="5"/>
    </row>
    <row r="612" spans="1:15">
      <c r="A612">
        <f t="shared" si="133"/>
        <v>601</v>
      </c>
      <c r="B612" s="53">
        <f t="shared" si="134"/>
        <v>43180</v>
      </c>
      <c r="C612" s="5">
        <f t="shared" si="135"/>
        <v>2257.3349657743229</v>
      </c>
      <c r="D612" s="5">
        <f t="shared" si="131"/>
        <v>1.2368958716571634</v>
      </c>
      <c r="E612" s="5">
        <f t="shared" si="136"/>
        <v>2258.5718616459799</v>
      </c>
      <c r="F612" s="12">
        <f t="shared" si="137"/>
        <v>0.4452054794520548</v>
      </c>
      <c r="G612" s="12">
        <f t="shared" si="130"/>
        <v>162.5</v>
      </c>
      <c r="H612" s="33">
        <f t="shared" si="138"/>
        <v>2421.0718616459799</v>
      </c>
      <c r="I612" s="7">
        <f t="shared" si="132"/>
        <v>0.27397314844449872</v>
      </c>
      <c r="L612" s="5">
        <f t="shared" si="139"/>
        <v>633.57186164597977</v>
      </c>
      <c r="M612" s="5">
        <f t="shared" si="129"/>
        <v>162.50000000000048</v>
      </c>
      <c r="N612" s="5">
        <f t="shared" si="140"/>
        <v>796.07186164598022</v>
      </c>
      <c r="O612" s="5"/>
    </row>
    <row r="613" spans="1:15">
      <c r="A613">
        <f t="shared" si="133"/>
        <v>602</v>
      </c>
      <c r="B613" s="53">
        <f t="shared" si="134"/>
        <v>43181</v>
      </c>
      <c r="C613" s="5">
        <f t="shared" si="135"/>
        <v>2258.5718616459799</v>
      </c>
      <c r="D613" s="5">
        <f t="shared" si="131"/>
        <v>1.2375736228197152</v>
      </c>
      <c r="E613" s="5">
        <f t="shared" si="136"/>
        <v>2259.8094352687995</v>
      </c>
      <c r="F613" s="12">
        <f t="shared" si="137"/>
        <v>0.4452054794520548</v>
      </c>
      <c r="G613" s="12">
        <f t="shared" si="130"/>
        <v>162.5</v>
      </c>
      <c r="H613" s="33">
        <f t="shared" si="138"/>
        <v>2422.3094352687995</v>
      </c>
      <c r="I613" s="7">
        <f t="shared" si="132"/>
        <v>0.27385546594143806</v>
      </c>
      <c r="L613" s="5">
        <f t="shared" si="139"/>
        <v>634.80943526879946</v>
      </c>
      <c r="M613" s="5">
        <f t="shared" si="129"/>
        <v>162.50000000000048</v>
      </c>
      <c r="N613" s="5">
        <f t="shared" si="140"/>
        <v>797.30943526879992</v>
      </c>
      <c r="O613" s="5"/>
    </row>
    <row r="614" spans="1:15">
      <c r="A614">
        <f t="shared" si="133"/>
        <v>603</v>
      </c>
      <c r="B614" s="53">
        <f t="shared" si="134"/>
        <v>43182</v>
      </c>
      <c r="C614" s="5">
        <f t="shared" si="135"/>
        <v>2259.8094352687995</v>
      </c>
      <c r="D614" s="5">
        <f t="shared" si="131"/>
        <v>1.2382517453527671</v>
      </c>
      <c r="E614" s="5">
        <f t="shared" si="136"/>
        <v>2261.0476870141524</v>
      </c>
      <c r="F614" s="12">
        <f t="shared" si="137"/>
        <v>0.4452054794520548</v>
      </c>
      <c r="G614" s="12">
        <f t="shared" si="130"/>
        <v>162.5</v>
      </c>
      <c r="H614" s="33">
        <f t="shared" si="138"/>
        <v>2423.5476870141524</v>
      </c>
      <c r="I614" s="7">
        <f t="shared" si="132"/>
        <v>0.27373819905824692</v>
      </c>
      <c r="L614" s="5">
        <f t="shared" si="139"/>
        <v>636.04768701415219</v>
      </c>
      <c r="M614" s="5">
        <f t="shared" si="129"/>
        <v>162.50000000000048</v>
      </c>
      <c r="N614" s="5">
        <f t="shared" si="140"/>
        <v>798.54768701415264</v>
      </c>
      <c r="O614" s="5"/>
    </row>
    <row r="615" spans="1:15">
      <c r="A615">
        <f t="shared" si="133"/>
        <v>604</v>
      </c>
      <c r="B615" s="53">
        <f t="shared" si="134"/>
        <v>43183</v>
      </c>
      <c r="C615" s="5">
        <f t="shared" si="135"/>
        <v>2261.0476870141524</v>
      </c>
      <c r="D615" s="5">
        <f t="shared" si="131"/>
        <v>1.2389302394598096</v>
      </c>
      <c r="E615" s="5">
        <f t="shared" si="136"/>
        <v>2262.2866172536123</v>
      </c>
      <c r="F615" s="12">
        <f t="shared" si="137"/>
        <v>0.4452054794520548</v>
      </c>
      <c r="G615" s="12">
        <f t="shared" si="130"/>
        <v>162.5</v>
      </c>
      <c r="H615" s="33">
        <f t="shared" si="138"/>
        <v>2424.7866172536123</v>
      </c>
      <c r="I615" s="7">
        <f t="shared" si="132"/>
        <v>0.27362134566512814</v>
      </c>
      <c r="L615" s="5">
        <f t="shared" si="139"/>
        <v>637.28661725361201</v>
      </c>
      <c r="M615" s="5">
        <f t="shared" si="129"/>
        <v>162.50000000000048</v>
      </c>
      <c r="N615" s="5">
        <f t="shared" si="140"/>
        <v>799.78661725361246</v>
      </c>
      <c r="O615" s="5"/>
    </row>
    <row r="616" spans="1:15">
      <c r="A616">
        <f t="shared" si="133"/>
        <v>605</v>
      </c>
      <c r="B616" s="53">
        <f t="shared" si="134"/>
        <v>43184</v>
      </c>
      <c r="C616" s="5">
        <f t="shared" si="135"/>
        <v>2262.2866172536123</v>
      </c>
      <c r="D616" s="5">
        <f t="shared" si="131"/>
        <v>1.2396091053444454</v>
      </c>
      <c r="E616" s="5">
        <f t="shared" si="136"/>
        <v>2263.5262263589566</v>
      </c>
      <c r="F616" s="12">
        <f t="shared" si="137"/>
        <v>0.4452054794520548</v>
      </c>
      <c r="G616" s="12">
        <f t="shared" si="130"/>
        <v>162.5</v>
      </c>
      <c r="H616" s="33">
        <f t="shared" si="138"/>
        <v>2426.0262263589566</v>
      </c>
      <c r="I616" s="7">
        <f t="shared" si="132"/>
        <v>0.27350490364676616</v>
      </c>
      <c r="L616" s="5">
        <f t="shared" si="139"/>
        <v>638.52622635895648</v>
      </c>
      <c r="M616" s="5">
        <f t="shared" si="129"/>
        <v>162.50000000000048</v>
      </c>
      <c r="N616" s="5">
        <f t="shared" si="140"/>
        <v>801.02622635895693</v>
      </c>
      <c r="O616" s="5"/>
    </row>
    <row r="617" spans="1:15">
      <c r="A617">
        <f t="shared" si="133"/>
        <v>606</v>
      </c>
      <c r="B617" s="53">
        <f t="shared" si="134"/>
        <v>43185</v>
      </c>
      <c r="C617" s="5">
        <f t="shared" si="135"/>
        <v>2263.5262263589566</v>
      </c>
      <c r="D617" s="5">
        <f t="shared" si="131"/>
        <v>1.2402883432103873</v>
      </c>
      <c r="E617" s="5">
        <f t="shared" si="136"/>
        <v>2264.7665147021671</v>
      </c>
      <c r="F617" s="12">
        <f t="shared" si="137"/>
        <v>0.4452054794520548</v>
      </c>
      <c r="G617" s="12">
        <f t="shared" si="130"/>
        <v>162.5</v>
      </c>
      <c r="H617" s="33">
        <f t="shared" si="138"/>
        <v>2427.2665147021671</v>
      </c>
      <c r="I617" s="7">
        <f t="shared" si="132"/>
        <v>0.27338887090220393</v>
      </c>
      <c r="L617" s="5">
        <f t="shared" si="139"/>
        <v>639.76651470216689</v>
      </c>
      <c r="M617" s="5">
        <f t="shared" si="129"/>
        <v>162.50000000000048</v>
      </c>
      <c r="N617" s="5">
        <f t="shared" si="140"/>
        <v>802.26651470216734</v>
      </c>
      <c r="O617" s="5"/>
    </row>
    <row r="618" spans="1:15">
      <c r="A618">
        <f t="shared" si="133"/>
        <v>607</v>
      </c>
      <c r="B618" s="53">
        <f t="shared" si="134"/>
        <v>43186</v>
      </c>
      <c r="C618" s="5">
        <f t="shared" si="135"/>
        <v>2264.7665147021671</v>
      </c>
      <c r="D618" s="5">
        <f t="shared" si="131"/>
        <v>1.2409679532614617</v>
      </c>
      <c r="E618" s="5">
        <f t="shared" si="136"/>
        <v>2266.0074826554287</v>
      </c>
      <c r="F618" s="12">
        <f t="shared" si="137"/>
        <v>0.4452054794520548</v>
      </c>
      <c r="G618" s="12">
        <f t="shared" si="130"/>
        <v>162.5</v>
      </c>
      <c r="H618" s="33">
        <f t="shared" si="138"/>
        <v>2428.5074826554287</v>
      </c>
      <c r="I618" s="7">
        <f t="shared" si="132"/>
        <v>0.27327324534472108</v>
      </c>
      <c r="L618" s="5">
        <f t="shared" si="139"/>
        <v>641.00748265542836</v>
      </c>
      <c r="M618" s="5">
        <f t="shared" si="129"/>
        <v>162.50000000000048</v>
      </c>
      <c r="N618" s="5">
        <f t="shared" si="140"/>
        <v>803.50748265542882</v>
      </c>
      <c r="O618" s="5"/>
    </row>
    <row r="619" spans="1:15">
      <c r="A619">
        <f t="shared" si="133"/>
        <v>608</v>
      </c>
      <c r="B619" s="53">
        <f t="shared" si="134"/>
        <v>43187</v>
      </c>
      <c r="C619" s="5">
        <f t="shared" si="135"/>
        <v>2266.0074826554287</v>
      </c>
      <c r="D619" s="5">
        <f t="shared" si="131"/>
        <v>1.241647935701605</v>
      </c>
      <c r="E619" s="5">
        <f t="shared" si="136"/>
        <v>2267.2491305911303</v>
      </c>
      <c r="F619" s="12">
        <f t="shared" si="137"/>
        <v>0.4452054794520548</v>
      </c>
      <c r="G619" s="12">
        <f t="shared" si="130"/>
        <v>162.5</v>
      </c>
      <c r="H619" s="33">
        <f t="shared" si="138"/>
        <v>2429.7491305911303</v>
      </c>
      <c r="I619" s="7">
        <f t="shared" si="132"/>
        <v>0.27315802490171315</v>
      </c>
      <c r="L619" s="5">
        <f t="shared" si="139"/>
        <v>642.24913059112998</v>
      </c>
      <c r="M619" s="5">
        <f t="shared" si="129"/>
        <v>162.50000000000048</v>
      </c>
      <c r="N619" s="5">
        <f t="shared" si="140"/>
        <v>804.74913059113044</v>
      </c>
      <c r="O619" s="5"/>
    </row>
    <row r="620" spans="1:15">
      <c r="A620">
        <f t="shared" si="133"/>
        <v>609</v>
      </c>
      <c r="B620" s="53">
        <f t="shared" si="134"/>
        <v>43188</v>
      </c>
      <c r="C620" s="5">
        <f t="shared" si="135"/>
        <v>2267.2491305911303</v>
      </c>
      <c r="D620" s="5">
        <f t="shared" si="131"/>
        <v>1.2423282907348661</v>
      </c>
      <c r="E620" s="5">
        <f t="shared" si="136"/>
        <v>2268.4914588818651</v>
      </c>
      <c r="F620" s="12">
        <f t="shared" si="137"/>
        <v>0.4452054794520548</v>
      </c>
      <c r="G620" s="12">
        <f t="shared" si="130"/>
        <v>162.5</v>
      </c>
      <c r="H620" s="33">
        <f t="shared" si="138"/>
        <v>2430.9914588818651</v>
      </c>
      <c r="I620" s="7">
        <f t="shared" si="132"/>
        <v>0.273043207514574</v>
      </c>
      <c r="L620" s="5">
        <f t="shared" si="139"/>
        <v>643.4914588818649</v>
      </c>
      <c r="M620" s="5">
        <f t="shared" si="129"/>
        <v>162.50000000000048</v>
      </c>
      <c r="N620" s="5">
        <f t="shared" si="140"/>
        <v>805.99145888186536</v>
      </c>
      <c r="O620" s="5"/>
    </row>
    <row r="621" spans="1:15">
      <c r="A621">
        <f t="shared" si="133"/>
        <v>610</v>
      </c>
      <c r="B621" s="53">
        <f t="shared" si="134"/>
        <v>43189</v>
      </c>
      <c r="C621" s="5">
        <f t="shared" si="135"/>
        <v>2268.4914588818651</v>
      </c>
      <c r="D621" s="5">
        <f t="shared" si="131"/>
        <v>1.2430090185654057</v>
      </c>
      <c r="E621" s="5">
        <f t="shared" si="136"/>
        <v>2269.7344679004304</v>
      </c>
      <c r="F621" s="12">
        <f t="shared" si="137"/>
        <v>0.4452054794520548</v>
      </c>
      <c r="G621" s="12">
        <f t="shared" si="130"/>
        <v>162.5</v>
      </c>
      <c r="H621" s="33">
        <f t="shared" si="138"/>
        <v>2432.2344679004304</v>
      </c>
      <c r="I621" s="7">
        <f t="shared" si="132"/>
        <v>0.2729287911385761</v>
      </c>
      <c r="L621" s="5">
        <f t="shared" si="139"/>
        <v>644.73446790043033</v>
      </c>
      <c r="M621" s="5">
        <f t="shared" si="129"/>
        <v>162.50000000000048</v>
      </c>
      <c r="N621" s="5">
        <f t="shared" si="140"/>
        <v>807.23446790043079</v>
      </c>
      <c r="O621" s="5"/>
    </row>
    <row r="622" spans="1:15">
      <c r="A622">
        <f t="shared" si="133"/>
        <v>611</v>
      </c>
      <c r="B622" s="53">
        <f t="shared" si="134"/>
        <v>43190</v>
      </c>
      <c r="C622" s="5">
        <f t="shared" si="135"/>
        <v>2269.7344679004304</v>
      </c>
      <c r="D622" s="5">
        <f t="shared" si="131"/>
        <v>1.2436901193974963</v>
      </c>
      <c r="E622" s="5">
        <f t="shared" si="136"/>
        <v>2270.9781580198278</v>
      </c>
      <c r="F622" s="12">
        <f t="shared" si="137"/>
        <v>0.4452054794520548</v>
      </c>
      <c r="G622" s="12">
        <f t="shared" si="130"/>
        <v>162.5</v>
      </c>
      <c r="H622" s="33">
        <f t="shared" si="138"/>
        <v>2433.4781580198278</v>
      </c>
      <c r="I622" s="7">
        <f t="shared" si="132"/>
        <v>0.27281477374275459</v>
      </c>
      <c r="L622" s="5">
        <f t="shared" si="139"/>
        <v>645.97815801982779</v>
      </c>
      <c r="M622" s="5">
        <f t="shared" si="129"/>
        <v>162.50000000000048</v>
      </c>
      <c r="N622" s="5">
        <f t="shared" si="140"/>
        <v>808.47815801982824</v>
      </c>
      <c r="O622" s="5"/>
    </row>
    <row r="623" spans="1:15">
      <c r="A623">
        <f t="shared" si="133"/>
        <v>612</v>
      </c>
      <c r="B623" s="53">
        <f t="shared" si="134"/>
        <v>43191</v>
      </c>
      <c r="C623" s="5">
        <f t="shared" si="135"/>
        <v>2270.9781580198278</v>
      </c>
      <c r="D623" s="5">
        <f t="shared" si="131"/>
        <v>1.2443715934355222</v>
      </c>
      <c r="E623" s="5">
        <f t="shared" si="136"/>
        <v>2272.2225296132633</v>
      </c>
      <c r="F623" s="12">
        <f t="shared" si="137"/>
        <v>0.4452054794520548</v>
      </c>
      <c r="G623" s="12">
        <f t="shared" si="130"/>
        <v>162.5</v>
      </c>
      <c r="H623" s="33">
        <f t="shared" si="138"/>
        <v>2434.7225296132633</v>
      </c>
      <c r="I623" s="7">
        <f t="shared" si="132"/>
        <v>0.27270115330979244</v>
      </c>
      <c r="L623" s="5">
        <f t="shared" si="139"/>
        <v>647.2225296132633</v>
      </c>
      <c r="M623" s="5">
        <f t="shared" si="129"/>
        <v>162.50000000000048</v>
      </c>
      <c r="N623" s="5">
        <f t="shared" si="140"/>
        <v>809.72252961326376</v>
      </c>
      <c r="O623" s="5"/>
    </row>
    <row r="624" spans="1:15">
      <c r="A624">
        <f t="shared" si="133"/>
        <v>613</v>
      </c>
      <c r="B624" s="53">
        <f t="shared" si="134"/>
        <v>43192</v>
      </c>
      <c r="C624" s="5">
        <f t="shared" si="135"/>
        <v>2272.2225296132633</v>
      </c>
      <c r="D624" s="5">
        <f t="shared" si="131"/>
        <v>1.24505344088398</v>
      </c>
      <c r="E624" s="5">
        <f t="shared" si="136"/>
        <v>2273.4675830541473</v>
      </c>
      <c r="F624" s="12">
        <f t="shared" si="137"/>
        <v>0.4452054794520548</v>
      </c>
      <c r="G624" s="12">
        <f t="shared" si="130"/>
        <v>162.5</v>
      </c>
      <c r="H624" s="33">
        <f t="shared" si="138"/>
        <v>2435.9675830541473</v>
      </c>
      <c r="I624" s="7">
        <f t="shared" si="132"/>
        <v>0.27258792783590485</v>
      </c>
      <c r="L624" s="5">
        <f t="shared" si="139"/>
        <v>648.46758305414733</v>
      </c>
      <c r="M624" s="5">
        <f t="shared" si="129"/>
        <v>162.50000000000048</v>
      </c>
      <c r="N624" s="5">
        <f t="shared" si="140"/>
        <v>810.96758305414778</v>
      </c>
      <c r="O624" s="5"/>
    </row>
    <row r="625" spans="1:15">
      <c r="A625">
        <f t="shared" si="133"/>
        <v>614</v>
      </c>
      <c r="B625" s="53">
        <f t="shared" si="134"/>
        <v>43193</v>
      </c>
      <c r="C625" s="5">
        <f t="shared" si="135"/>
        <v>2273.4675830541473</v>
      </c>
      <c r="D625" s="5">
        <f t="shared" si="131"/>
        <v>1.2457356619474782</v>
      </c>
      <c r="E625" s="5">
        <f t="shared" si="136"/>
        <v>2274.7133187160948</v>
      </c>
      <c r="F625" s="12">
        <f t="shared" si="137"/>
        <v>0.4452054794520548</v>
      </c>
      <c r="G625" s="12">
        <f t="shared" si="130"/>
        <v>162.5</v>
      </c>
      <c r="H625" s="33">
        <f t="shared" si="138"/>
        <v>2437.2133187160948</v>
      </c>
      <c r="I625" s="7">
        <f t="shared" si="132"/>
        <v>0.27247509533072672</v>
      </c>
      <c r="L625" s="5">
        <f t="shared" si="139"/>
        <v>649.71331871609482</v>
      </c>
      <c r="M625" s="5">
        <f t="shared" si="129"/>
        <v>162.50000000000048</v>
      </c>
      <c r="N625" s="5">
        <f t="shared" si="140"/>
        <v>812.21331871609527</v>
      </c>
      <c r="O625" s="5"/>
    </row>
    <row r="626" spans="1:15">
      <c r="A626">
        <f t="shared" si="133"/>
        <v>615</v>
      </c>
      <c r="B626" s="53">
        <f t="shared" si="134"/>
        <v>43194</v>
      </c>
      <c r="C626" s="5">
        <f t="shared" si="135"/>
        <v>2274.7133187160948</v>
      </c>
      <c r="D626" s="5">
        <f t="shared" si="131"/>
        <v>1.2464182568307371</v>
      </c>
      <c r="E626" s="5">
        <f t="shared" si="136"/>
        <v>2275.9597369729254</v>
      </c>
      <c r="F626" s="12">
        <f t="shared" si="137"/>
        <v>0.4452054794520548</v>
      </c>
      <c r="G626" s="12">
        <f t="shared" si="130"/>
        <v>162.5</v>
      </c>
      <c r="H626" s="33">
        <f t="shared" si="138"/>
        <v>2438.4597369729254</v>
      </c>
      <c r="I626" s="7">
        <f t="shared" si="132"/>
        <v>0.27236265381719948</v>
      </c>
      <c r="L626" s="5">
        <f t="shared" si="139"/>
        <v>650.95973697292561</v>
      </c>
      <c r="M626" s="5">
        <f t="shared" si="129"/>
        <v>162.50000000000048</v>
      </c>
      <c r="N626" s="5">
        <f t="shared" si="140"/>
        <v>813.45973697292607</v>
      </c>
      <c r="O626" s="5"/>
    </row>
    <row r="627" spans="1:15">
      <c r="A627">
        <f t="shared" si="133"/>
        <v>616</v>
      </c>
      <c r="B627" s="53">
        <f t="shared" si="134"/>
        <v>43195</v>
      </c>
      <c r="C627" s="5">
        <f t="shared" si="135"/>
        <v>2275.9597369729254</v>
      </c>
      <c r="D627" s="5">
        <f t="shared" si="131"/>
        <v>1.2471012257385894</v>
      </c>
      <c r="E627" s="5">
        <f t="shared" si="136"/>
        <v>2277.2068381986642</v>
      </c>
      <c r="F627" s="12">
        <f t="shared" si="137"/>
        <v>0.4452054794520548</v>
      </c>
      <c r="G627" s="12">
        <f t="shared" si="130"/>
        <v>162.5</v>
      </c>
      <c r="H627" s="33">
        <f t="shared" si="138"/>
        <v>2439.7068381986642</v>
      </c>
      <c r="I627" s="7">
        <f t="shared" si="132"/>
        <v>0.27225060133146289</v>
      </c>
      <c r="L627" s="5">
        <f t="shared" si="139"/>
        <v>652.20683819866417</v>
      </c>
      <c r="M627" s="5">
        <f t="shared" si="129"/>
        <v>162.50000000000048</v>
      </c>
      <c r="N627" s="5">
        <f t="shared" si="140"/>
        <v>814.70683819866463</v>
      </c>
      <c r="O627" s="5"/>
    </row>
    <row r="628" spans="1:15">
      <c r="A628">
        <f t="shared" si="133"/>
        <v>617</v>
      </c>
      <c r="B628" s="53">
        <f t="shared" si="134"/>
        <v>43196</v>
      </c>
      <c r="C628" s="5">
        <f t="shared" si="135"/>
        <v>2277.2068381986642</v>
      </c>
      <c r="D628" s="5">
        <f t="shared" si="131"/>
        <v>1.2477845688759805</v>
      </c>
      <c r="E628" s="5">
        <f t="shared" si="136"/>
        <v>2278.4546227675401</v>
      </c>
      <c r="F628" s="12">
        <f t="shared" si="137"/>
        <v>0.4452054794520548</v>
      </c>
      <c r="G628" s="12">
        <f t="shared" si="130"/>
        <v>162.5</v>
      </c>
      <c r="H628" s="33">
        <f t="shared" si="138"/>
        <v>2440.9546227675401</v>
      </c>
      <c r="I628" s="7">
        <f t="shared" si="132"/>
        <v>0.27213893592274135</v>
      </c>
      <c r="L628" s="5">
        <f t="shared" si="139"/>
        <v>653.45462276754017</v>
      </c>
      <c r="M628" s="5">
        <f t="shared" si="129"/>
        <v>162.50000000000048</v>
      </c>
      <c r="N628" s="5">
        <f t="shared" si="140"/>
        <v>815.95462276754063</v>
      </c>
      <c r="O628" s="5"/>
    </row>
    <row r="629" spans="1:15">
      <c r="A629">
        <f t="shared" si="133"/>
        <v>618</v>
      </c>
      <c r="B629" s="53">
        <f t="shared" si="134"/>
        <v>43197</v>
      </c>
      <c r="C629" s="5">
        <f t="shared" si="135"/>
        <v>2278.4546227675401</v>
      </c>
      <c r="D629" s="5">
        <f t="shared" si="131"/>
        <v>1.2484682864479673</v>
      </c>
      <c r="E629" s="5">
        <f t="shared" si="136"/>
        <v>2279.7030910539879</v>
      </c>
      <c r="F629" s="12">
        <f t="shared" si="137"/>
        <v>0.4452054794520548</v>
      </c>
      <c r="G629" s="12">
        <f t="shared" si="130"/>
        <v>162.5</v>
      </c>
      <c r="H629" s="33">
        <f t="shared" si="138"/>
        <v>2442.2030910539879</v>
      </c>
      <c r="I629" s="7">
        <f t="shared" si="132"/>
        <v>0.27202765565323744</v>
      </c>
      <c r="L629" s="5">
        <f t="shared" si="139"/>
        <v>654.70309105398815</v>
      </c>
      <c r="M629" s="5">
        <f t="shared" si="129"/>
        <v>162.50000000000048</v>
      </c>
      <c r="N629" s="5">
        <f t="shared" si="140"/>
        <v>817.2030910539886</v>
      </c>
      <c r="O629" s="5"/>
    </row>
    <row r="630" spans="1:15">
      <c r="A630">
        <f t="shared" si="133"/>
        <v>619</v>
      </c>
      <c r="B630" s="53">
        <f t="shared" si="134"/>
        <v>43198</v>
      </c>
      <c r="C630" s="5">
        <f t="shared" si="135"/>
        <v>2279.7030910539879</v>
      </c>
      <c r="D630" s="5">
        <f t="shared" si="131"/>
        <v>1.2491523786597196</v>
      </c>
      <c r="E630" s="5">
        <f t="shared" si="136"/>
        <v>2280.9522434326477</v>
      </c>
      <c r="F630" s="12">
        <f t="shared" si="137"/>
        <v>0.4452054794520548</v>
      </c>
      <c r="G630" s="12">
        <f t="shared" si="130"/>
        <v>162.5</v>
      </c>
      <c r="H630" s="33">
        <f t="shared" si="138"/>
        <v>2443.4522434326477</v>
      </c>
      <c r="I630" s="7">
        <f t="shared" si="132"/>
        <v>0.27191675859802483</v>
      </c>
      <c r="L630" s="5">
        <f t="shared" si="139"/>
        <v>655.95224343264783</v>
      </c>
      <c r="M630" s="5">
        <f t="shared" si="129"/>
        <v>162.50000000000048</v>
      </c>
      <c r="N630" s="5">
        <f t="shared" si="140"/>
        <v>818.45224343264829</v>
      </c>
      <c r="O630" s="5"/>
    </row>
    <row r="631" spans="1:15">
      <c r="A631">
        <f t="shared" si="133"/>
        <v>620</v>
      </c>
      <c r="B631" s="53">
        <f t="shared" si="134"/>
        <v>43199</v>
      </c>
      <c r="C631" s="5">
        <f t="shared" si="135"/>
        <v>2280.9522434326477</v>
      </c>
      <c r="D631" s="5">
        <f t="shared" si="131"/>
        <v>1.2498368457165194</v>
      </c>
      <c r="E631" s="5">
        <f t="shared" si="136"/>
        <v>2282.2020802783641</v>
      </c>
      <c r="F631" s="12">
        <f t="shared" si="137"/>
        <v>0.4452054794520548</v>
      </c>
      <c r="G631" s="12">
        <f t="shared" si="130"/>
        <v>162.5</v>
      </c>
      <c r="H631" s="33">
        <f t="shared" si="138"/>
        <v>2444.7020802783641</v>
      </c>
      <c r="I631" s="7">
        <f t="shared" si="132"/>
        <v>0.27180624284493993</v>
      </c>
      <c r="L631" s="5">
        <f t="shared" si="139"/>
        <v>657.20208027836441</v>
      </c>
      <c r="M631" s="5">
        <f t="shared" si="129"/>
        <v>162.50000000000048</v>
      </c>
      <c r="N631" s="5">
        <f t="shared" si="140"/>
        <v>819.70208027836486</v>
      </c>
      <c r="O631" s="5"/>
    </row>
    <row r="632" spans="1:15">
      <c r="A632">
        <f t="shared" si="133"/>
        <v>621</v>
      </c>
      <c r="B632" s="53">
        <f t="shared" si="134"/>
        <v>43200</v>
      </c>
      <c r="C632" s="5">
        <f t="shared" si="135"/>
        <v>2282.2020802783641</v>
      </c>
      <c r="D632" s="5">
        <f t="shared" si="131"/>
        <v>1.2505216878237613</v>
      </c>
      <c r="E632" s="5">
        <f t="shared" si="136"/>
        <v>2283.452601966188</v>
      </c>
      <c r="F632" s="12">
        <f t="shared" si="137"/>
        <v>0.4452054794520548</v>
      </c>
      <c r="G632" s="12">
        <f t="shared" si="130"/>
        <v>162.5</v>
      </c>
      <c r="H632" s="33">
        <f t="shared" si="138"/>
        <v>2445.952601966188</v>
      </c>
      <c r="I632" s="7">
        <f t="shared" si="132"/>
        <v>0.27169610649447667</v>
      </c>
      <c r="L632" s="5">
        <f t="shared" si="139"/>
        <v>658.45260196618813</v>
      </c>
      <c r="M632" s="5">
        <f t="shared" si="129"/>
        <v>162.50000000000048</v>
      </c>
      <c r="N632" s="5">
        <f t="shared" si="140"/>
        <v>820.95260196618858</v>
      </c>
      <c r="O632" s="5"/>
    </row>
    <row r="633" spans="1:15">
      <c r="A633">
        <f t="shared" si="133"/>
        <v>622</v>
      </c>
      <c r="B633" s="53">
        <f t="shared" si="134"/>
        <v>43201</v>
      </c>
      <c r="C633" s="5">
        <f t="shared" si="135"/>
        <v>2283.452601966188</v>
      </c>
      <c r="D633" s="5">
        <f t="shared" si="131"/>
        <v>1.2512069051869525</v>
      </c>
      <c r="E633" s="5">
        <f t="shared" si="136"/>
        <v>2284.7038088713748</v>
      </c>
      <c r="F633" s="12">
        <f t="shared" si="137"/>
        <v>0.4452054794520548</v>
      </c>
      <c r="G633" s="12">
        <f t="shared" si="130"/>
        <v>162.5</v>
      </c>
      <c r="H633" s="33">
        <f t="shared" si="138"/>
        <v>2447.2038088713748</v>
      </c>
      <c r="I633" s="7">
        <f t="shared" si="132"/>
        <v>0.27158634765968259</v>
      </c>
      <c r="L633" s="5">
        <f t="shared" si="139"/>
        <v>659.70380887137503</v>
      </c>
      <c r="M633" s="5">
        <f t="shared" si="129"/>
        <v>162.50000000000048</v>
      </c>
      <c r="N633" s="5">
        <f t="shared" si="140"/>
        <v>822.20380887137549</v>
      </c>
      <c r="O633" s="5"/>
    </row>
    <row r="634" spans="1:15">
      <c r="A634">
        <f t="shared" si="133"/>
        <v>623</v>
      </c>
      <c r="B634" s="53">
        <f t="shared" si="134"/>
        <v>43202</v>
      </c>
      <c r="C634" s="5">
        <f t="shared" si="135"/>
        <v>2284.7038088713748</v>
      </c>
      <c r="D634" s="5">
        <f t="shared" si="131"/>
        <v>1.2518924980117123</v>
      </c>
      <c r="E634" s="5">
        <f t="shared" si="136"/>
        <v>2285.9557013693866</v>
      </c>
      <c r="F634" s="12">
        <f t="shared" si="137"/>
        <v>0.4452054794520548</v>
      </c>
      <c r="G634" s="12">
        <f t="shared" si="130"/>
        <v>162.5</v>
      </c>
      <c r="H634" s="33">
        <f t="shared" si="138"/>
        <v>2448.4557013693866</v>
      </c>
      <c r="I634" s="7">
        <f t="shared" si="132"/>
        <v>0.27147696446605596</v>
      </c>
      <c r="L634" s="5">
        <f t="shared" si="139"/>
        <v>660.9557013693867</v>
      </c>
      <c r="M634" s="5">
        <f t="shared" ref="M634:M697" si="141">M633</f>
        <v>162.50000000000048</v>
      </c>
      <c r="N634" s="5">
        <f t="shared" si="140"/>
        <v>823.45570136938716</v>
      </c>
      <c r="O634" s="5"/>
    </row>
    <row r="635" spans="1:15">
      <c r="A635">
        <f t="shared" si="133"/>
        <v>624</v>
      </c>
      <c r="B635" s="53">
        <f t="shared" si="134"/>
        <v>43203</v>
      </c>
      <c r="C635" s="5">
        <f t="shared" si="135"/>
        <v>2285.9557013693866</v>
      </c>
      <c r="D635" s="5">
        <f t="shared" si="131"/>
        <v>1.2525784665037736</v>
      </c>
      <c r="E635" s="5">
        <f t="shared" si="136"/>
        <v>2287.2082798358902</v>
      </c>
      <c r="F635" s="12">
        <f t="shared" si="137"/>
        <v>0.4452054794520548</v>
      </c>
      <c r="G635" s="12">
        <f t="shared" si="130"/>
        <v>162.5</v>
      </c>
      <c r="H635" s="33">
        <f t="shared" si="138"/>
        <v>2449.7082798358902</v>
      </c>
      <c r="I635" s="7">
        <f t="shared" si="132"/>
        <v>0.27136795505144073</v>
      </c>
      <c r="L635" s="5">
        <f t="shared" si="139"/>
        <v>662.20827983589049</v>
      </c>
      <c r="M635" s="5">
        <f t="shared" si="141"/>
        <v>162.50000000000048</v>
      </c>
      <c r="N635" s="5">
        <f t="shared" si="140"/>
        <v>824.70827983589095</v>
      </c>
      <c r="O635" s="5"/>
    </row>
    <row r="636" spans="1:15">
      <c r="A636">
        <f t="shared" si="133"/>
        <v>625</v>
      </c>
      <c r="B636" s="53">
        <f t="shared" si="134"/>
        <v>43204</v>
      </c>
      <c r="C636" s="5">
        <f t="shared" si="135"/>
        <v>2287.2082798358902</v>
      </c>
      <c r="D636" s="5">
        <f t="shared" si="131"/>
        <v>1.253264810868981</v>
      </c>
      <c r="E636" s="5">
        <f t="shared" si="136"/>
        <v>2288.4615446467592</v>
      </c>
      <c r="F636" s="12">
        <f t="shared" si="137"/>
        <v>0.4452054794520548</v>
      </c>
      <c r="G636" s="12">
        <f t="shared" si="130"/>
        <v>162.5</v>
      </c>
      <c r="H636" s="33">
        <f t="shared" si="138"/>
        <v>2450.9615446467592</v>
      </c>
      <c r="I636" s="7">
        <f t="shared" si="132"/>
        <v>0.2712593175659283</v>
      </c>
      <c r="L636" s="5">
        <f t="shared" si="139"/>
        <v>663.46154464675942</v>
      </c>
      <c r="M636" s="5">
        <f t="shared" si="141"/>
        <v>162.50000000000048</v>
      </c>
      <c r="N636" s="5">
        <f t="shared" si="140"/>
        <v>825.96154464675988</v>
      </c>
      <c r="O636" s="5"/>
    </row>
    <row r="637" spans="1:15">
      <c r="A637">
        <f t="shared" si="133"/>
        <v>626</v>
      </c>
      <c r="B637" s="53">
        <f t="shared" si="134"/>
        <v>43205</v>
      </c>
      <c r="C637" s="5">
        <f t="shared" si="135"/>
        <v>2288.4615446467592</v>
      </c>
      <c r="D637" s="5">
        <f t="shared" si="131"/>
        <v>1.253951531313293</v>
      </c>
      <c r="E637" s="5">
        <f t="shared" si="136"/>
        <v>2289.7154961780725</v>
      </c>
      <c r="F637" s="12">
        <f t="shared" si="137"/>
        <v>0.4452054794520548</v>
      </c>
      <c r="G637" s="12">
        <f t="shared" si="130"/>
        <v>162.5</v>
      </c>
      <c r="H637" s="33">
        <f t="shared" si="138"/>
        <v>2452.2154961780725</v>
      </c>
      <c r="I637" s="7">
        <f t="shared" si="132"/>
        <v>0.27115105017175489</v>
      </c>
      <c r="L637" s="5">
        <f t="shared" si="139"/>
        <v>664.71549617807273</v>
      </c>
      <c r="M637" s="5">
        <f t="shared" si="141"/>
        <v>162.50000000000048</v>
      </c>
      <c r="N637" s="5">
        <f t="shared" si="140"/>
        <v>827.21549617807318</v>
      </c>
      <c r="O637" s="5"/>
    </row>
    <row r="638" spans="1:15">
      <c r="A638">
        <f t="shared" si="133"/>
        <v>627</v>
      </c>
      <c r="B638" s="53">
        <f t="shared" si="134"/>
        <v>43206</v>
      </c>
      <c r="C638" s="5">
        <f t="shared" si="135"/>
        <v>2289.7154961780725</v>
      </c>
      <c r="D638" s="5">
        <f t="shared" si="131"/>
        <v>1.2546386280427797</v>
      </c>
      <c r="E638" s="5">
        <f t="shared" si="136"/>
        <v>2290.9701348061153</v>
      </c>
      <c r="F638" s="12">
        <f t="shared" si="137"/>
        <v>0.4452054794520548</v>
      </c>
      <c r="G638" s="12">
        <f t="shared" ref="G638:G701" si="142">IF(G637+F638&lt;=$E$3,G637+F638,$E$3)</f>
        <v>162.5</v>
      </c>
      <c r="H638" s="33">
        <f t="shared" si="138"/>
        <v>2453.4701348061153</v>
      </c>
      <c r="I638" s="7">
        <f t="shared" si="132"/>
        <v>0.27104315104320309</v>
      </c>
      <c r="L638" s="5">
        <f t="shared" si="139"/>
        <v>665.97013480611554</v>
      </c>
      <c r="M638" s="5">
        <f t="shared" si="141"/>
        <v>162.50000000000048</v>
      </c>
      <c r="N638" s="5">
        <f t="shared" si="140"/>
        <v>828.47013480611599</v>
      </c>
      <c r="O638" s="5"/>
    </row>
    <row r="639" spans="1:15">
      <c r="A639">
        <f t="shared" si="133"/>
        <v>628</v>
      </c>
      <c r="B639" s="53">
        <f t="shared" si="134"/>
        <v>43207</v>
      </c>
      <c r="C639" s="5">
        <f t="shared" si="135"/>
        <v>2290.9701348061153</v>
      </c>
      <c r="D639" s="5">
        <f t="shared" si="131"/>
        <v>1.255326101263625</v>
      </c>
      <c r="E639" s="5">
        <f t="shared" si="136"/>
        <v>2292.2254609073789</v>
      </c>
      <c r="F639" s="12">
        <f t="shared" si="137"/>
        <v>0.4452054794520548</v>
      </c>
      <c r="G639" s="12">
        <f t="shared" si="142"/>
        <v>162.5</v>
      </c>
      <c r="H639" s="33">
        <f t="shared" si="138"/>
        <v>2454.7254609073789</v>
      </c>
      <c r="I639" s="7">
        <f t="shared" si="132"/>
        <v>0.27093561836650226</v>
      </c>
      <c r="L639" s="5">
        <f t="shared" si="139"/>
        <v>667.22546090737922</v>
      </c>
      <c r="M639" s="5">
        <f t="shared" si="141"/>
        <v>162.50000000000048</v>
      </c>
      <c r="N639" s="5">
        <f t="shared" si="140"/>
        <v>829.72546090737967</v>
      </c>
      <c r="O639" s="5"/>
    </row>
    <row r="640" spans="1:15">
      <c r="A640">
        <f t="shared" si="133"/>
        <v>629</v>
      </c>
      <c r="B640" s="53">
        <f t="shared" si="134"/>
        <v>43208</v>
      </c>
      <c r="C640" s="5">
        <f t="shared" si="135"/>
        <v>2292.2254609073789</v>
      </c>
      <c r="D640" s="5">
        <f t="shared" si="131"/>
        <v>1.2560139511821256</v>
      </c>
      <c r="E640" s="5">
        <f t="shared" si="136"/>
        <v>2293.4814748585609</v>
      </c>
      <c r="F640" s="12">
        <f t="shared" si="137"/>
        <v>0.4452054794520548</v>
      </c>
      <c r="G640" s="12">
        <f t="shared" si="142"/>
        <v>162.5</v>
      </c>
      <c r="H640" s="33">
        <f t="shared" si="138"/>
        <v>2455.9814748585609</v>
      </c>
      <c r="I640" s="7">
        <f t="shared" si="132"/>
        <v>0.27082845033973313</v>
      </c>
      <c r="L640" s="5">
        <f t="shared" si="139"/>
        <v>668.48147485856134</v>
      </c>
      <c r="M640" s="5">
        <f t="shared" si="141"/>
        <v>162.50000000000048</v>
      </c>
      <c r="N640" s="5">
        <f t="shared" si="140"/>
        <v>830.9814748585618</v>
      </c>
      <c r="O640" s="5"/>
    </row>
    <row r="641" spans="1:15">
      <c r="A641">
        <f t="shared" si="133"/>
        <v>630</v>
      </c>
      <c r="B641" s="53">
        <f t="shared" si="134"/>
        <v>43209</v>
      </c>
      <c r="C641" s="5">
        <f t="shared" si="135"/>
        <v>2293.4814748585609</v>
      </c>
      <c r="D641" s="5">
        <f t="shared" si="131"/>
        <v>1.256702178004691</v>
      </c>
      <c r="E641" s="5">
        <f t="shared" si="136"/>
        <v>2294.7381770365655</v>
      </c>
      <c r="F641" s="12">
        <f t="shared" si="137"/>
        <v>0.4452054794520548</v>
      </c>
      <c r="G641" s="12">
        <f t="shared" si="142"/>
        <v>162.5</v>
      </c>
      <c r="H641" s="33">
        <f t="shared" si="138"/>
        <v>2457.2381770365655</v>
      </c>
      <c r="I641" s="7">
        <f t="shared" si="132"/>
        <v>0.27072164517272812</v>
      </c>
      <c r="L641" s="5">
        <f t="shared" si="139"/>
        <v>669.73817703656607</v>
      </c>
      <c r="M641" s="5">
        <f t="shared" si="141"/>
        <v>162.50000000000048</v>
      </c>
      <c r="N641" s="5">
        <f t="shared" si="140"/>
        <v>832.23817703656653</v>
      </c>
      <c r="O641" s="5"/>
    </row>
    <row r="642" spans="1:15">
      <c r="A642">
        <f t="shared" si="133"/>
        <v>631</v>
      </c>
      <c r="B642" s="53">
        <f t="shared" si="134"/>
        <v>43210</v>
      </c>
      <c r="C642" s="5">
        <f t="shared" si="135"/>
        <v>2294.7381770365655</v>
      </c>
      <c r="D642" s="5">
        <f t="shared" si="131"/>
        <v>1.2573907819378443</v>
      </c>
      <c r="E642" s="5">
        <f t="shared" si="136"/>
        <v>2295.9955678185033</v>
      </c>
      <c r="F642" s="12">
        <f t="shared" si="137"/>
        <v>0.4452054794520548</v>
      </c>
      <c r="G642" s="12">
        <f t="shared" si="142"/>
        <v>162.5</v>
      </c>
      <c r="H642" s="33">
        <f t="shared" si="138"/>
        <v>2458.4955678185033</v>
      </c>
      <c r="I642" s="7">
        <f t="shared" si="132"/>
        <v>0.27061520108697901</v>
      </c>
      <c r="L642" s="5">
        <f t="shared" si="139"/>
        <v>670.9955678185039</v>
      </c>
      <c r="M642" s="5">
        <f t="shared" si="141"/>
        <v>162.50000000000048</v>
      </c>
      <c r="N642" s="5">
        <f t="shared" si="140"/>
        <v>833.49556781850436</v>
      </c>
      <c r="O642" s="5"/>
    </row>
    <row r="643" spans="1:15">
      <c r="A643">
        <f t="shared" si="133"/>
        <v>632</v>
      </c>
      <c r="B643" s="53">
        <f t="shared" si="134"/>
        <v>43211</v>
      </c>
      <c r="C643" s="5">
        <f t="shared" si="135"/>
        <v>2295.9955678185033</v>
      </c>
      <c r="D643" s="5">
        <f t="shared" si="131"/>
        <v>1.2580797631882212</v>
      </c>
      <c r="E643" s="5">
        <f t="shared" si="136"/>
        <v>2297.2536475816914</v>
      </c>
      <c r="F643" s="12">
        <f t="shared" si="137"/>
        <v>0.4452054794520548</v>
      </c>
      <c r="G643" s="12">
        <f t="shared" si="142"/>
        <v>162.5</v>
      </c>
      <c r="H643" s="33">
        <f t="shared" si="138"/>
        <v>2459.7536475816914</v>
      </c>
      <c r="I643" s="7">
        <f t="shared" si="132"/>
        <v>0.27050911631553931</v>
      </c>
      <c r="L643" s="5">
        <f t="shared" si="139"/>
        <v>672.25364758169212</v>
      </c>
      <c r="M643" s="5">
        <f t="shared" si="141"/>
        <v>162.50000000000048</v>
      </c>
      <c r="N643" s="5">
        <f t="shared" si="140"/>
        <v>834.75364758169258</v>
      </c>
      <c r="O643" s="5"/>
    </row>
    <row r="644" spans="1:15">
      <c r="A644">
        <f t="shared" si="133"/>
        <v>633</v>
      </c>
      <c r="B644" s="53">
        <f t="shared" si="134"/>
        <v>43212</v>
      </c>
      <c r="C644" s="5">
        <f t="shared" si="135"/>
        <v>2297.2536475816914</v>
      </c>
      <c r="D644" s="5">
        <f t="shared" si="131"/>
        <v>1.2587691219625707</v>
      </c>
      <c r="E644" s="5">
        <f t="shared" si="136"/>
        <v>2298.5124167036538</v>
      </c>
      <c r="F644" s="12">
        <f t="shared" si="137"/>
        <v>0.4452054794520548</v>
      </c>
      <c r="G644" s="12">
        <f t="shared" si="142"/>
        <v>162.5</v>
      </c>
      <c r="H644" s="33">
        <f t="shared" si="138"/>
        <v>2461.0124167036538</v>
      </c>
      <c r="I644" s="7">
        <f t="shared" si="132"/>
        <v>0.27040338910293304</v>
      </c>
      <c r="L644" s="5">
        <f t="shared" si="139"/>
        <v>673.51241670365471</v>
      </c>
      <c r="M644" s="5">
        <f t="shared" si="141"/>
        <v>162.50000000000048</v>
      </c>
      <c r="N644" s="5">
        <f t="shared" si="140"/>
        <v>836.01241670365516</v>
      </c>
      <c r="O644" s="5"/>
    </row>
    <row r="645" spans="1:15">
      <c r="A645">
        <f t="shared" si="133"/>
        <v>634</v>
      </c>
      <c r="B645" s="53">
        <f t="shared" si="134"/>
        <v>43213</v>
      </c>
      <c r="C645" s="5">
        <f t="shared" si="135"/>
        <v>2298.5124167036538</v>
      </c>
      <c r="D645" s="5">
        <f t="shared" si="131"/>
        <v>1.2594588584677557</v>
      </c>
      <c r="E645" s="5">
        <f t="shared" si="136"/>
        <v>2299.7718755621217</v>
      </c>
      <c r="F645" s="12">
        <f t="shared" si="137"/>
        <v>0.4452054794520548</v>
      </c>
      <c r="G645" s="12">
        <f t="shared" si="142"/>
        <v>162.5</v>
      </c>
      <c r="H645" s="33">
        <f t="shared" si="138"/>
        <v>2462.2718755621217</v>
      </c>
      <c r="I645" s="7">
        <f t="shared" si="132"/>
        <v>0.27029801770505985</v>
      </c>
      <c r="L645" s="5">
        <f t="shared" si="139"/>
        <v>674.77187556212243</v>
      </c>
      <c r="M645" s="5">
        <f t="shared" si="141"/>
        <v>162.50000000000048</v>
      </c>
      <c r="N645" s="5">
        <f t="shared" si="140"/>
        <v>837.27187556212289</v>
      </c>
      <c r="O645" s="5"/>
    </row>
    <row r="646" spans="1:15">
      <c r="A646">
        <f t="shared" si="133"/>
        <v>635</v>
      </c>
      <c r="B646" s="53">
        <f t="shared" si="134"/>
        <v>43214</v>
      </c>
      <c r="C646" s="5">
        <f t="shared" si="135"/>
        <v>2299.7718755621217</v>
      </c>
      <c r="D646" s="5">
        <f t="shared" si="131"/>
        <v>1.2601489729107518</v>
      </c>
      <c r="E646" s="5">
        <f t="shared" si="136"/>
        <v>2301.0320245350326</v>
      </c>
      <c r="F646" s="12">
        <f t="shared" si="137"/>
        <v>0.4452054794520548</v>
      </c>
      <c r="G646" s="12">
        <f t="shared" si="142"/>
        <v>162.5</v>
      </c>
      <c r="H646" s="33">
        <f t="shared" si="138"/>
        <v>2463.5320245350326</v>
      </c>
      <c r="I646" s="7">
        <f t="shared" si="132"/>
        <v>0.27019300038910454</v>
      </c>
      <c r="L646" s="5">
        <f t="shared" si="139"/>
        <v>676.0320245350332</v>
      </c>
      <c r="M646" s="5">
        <f t="shared" si="141"/>
        <v>162.50000000000048</v>
      </c>
      <c r="N646" s="5">
        <f t="shared" si="140"/>
        <v>838.53202453503366</v>
      </c>
      <c r="O646" s="5"/>
    </row>
    <row r="647" spans="1:15">
      <c r="A647">
        <f t="shared" si="133"/>
        <v>636</v>
      </c>
      <c r="B647" s="53">
        <f t="shared" si="134"/>
        <v>43215</v>
      </c>
      <c r="C647" s="5">
        <f t="shared" si="135"/>
        <v>2301.0320245350326</v>
      </c>
      <c r="D647" s="5">
        <f t="shared" si="131"/>
        <v>1.2608394654986481</v>
      </c>
      <c r="E647" s="5">
        <f t="shared" si="136"/>
        <v>2302.2928640005312</v>
      </c>
      <c r="F647" s="12">
        <f t="shared" si="137"/>
        <v>0.4452054794520548</v>
      </c>
      <c r="G647" s="12">
        <f t="shared" si="142"/>
        <v>162.5</v>
      </c>
      <c r="H647" s="33">
        <f t="shared" si="138"/>
        <v>2464.7928640005312</v>
      </c>
      <c r="I647" s="7">
        <f t="shared" si="132"/>
        <v>0.27008833543344435</v>
      </c>
      <c r="L647" s="5">
        <f t="shared" si="139"/>
        <v>677.29286400053184</v>
      </c>
      <c r="M647" s="5">
        <f t="shared" si="141"/>
        <v>162.50000000000048</v>
      </c>
      <c r="N647" s="5">
        <f t="shared" si="140"/>
        <v>839.79286400053229</v>
      </c>
      <c r="O647" s="5"/>
    </row>
    <row r="648" spans="1:15">
      <c r="A648">
        <f t="shared" si="133"/>
        <v>637</v>
      </c>
      <c r="B648" s="53">
        <f t="shared" si="134"/>
        <v>43216</v>
      </c>
      <c r="C648" s="5">
        <f t="shared" si="135"/>
        <v>2302.2928640005312</v>
      </c>
      <c r="D648" s="5">
        <f t="shared" si="131"/>
        <v>1.2615303364386474</v>
      </c>
      <c r="E648" s="5">
        <f t="shared" si="136"/>
        <v>2303.5543943369698</v>
      </c>
      <c r="F648" s="12">
        <f t="shared" si="137"/>
        <v>0.4452054794520548</v>
      </c>
      <c r="G648" s="12">
        <f t="shared" si="142"/>
        <v>162.5</v>
      </c>
      <c r="H648" s="33">
        <f t="shared" si="138"/>
        <v>2466.0543943369698</v>
      </c>
      <c r="I648" s="7">
        <f t="shared" si="132"/>
        <v>0.26998402112756043</v>
      </c>
      <c r="L648" s="5">
        <f t="shared" si="139"/>
        <v>678.55439433697052</v>
      </c>
      <c r="M648" s="5">
        <f t="shared" si="141"/>
        <v>162.50000000000048</v>
      </c>
      <c r="N648" s="5">
        <f t="shared" si="140"/>
        <v>841.05439433697097</v>
      </c>
      <c r="O648" s="5"/>
    </row>
    <row r="649" spans="1:15">
      <c r="A649">
        <f t="shared" si="133"/>
        <v>638</v>
      </c>
      <c r="B649" s="53">
        <f t="shared" si="134"/>
        <v>43217</v>
      </c>
      <c r="C649" s="5">
        <f t="shared" si="135"/>
        <v>2303.5543943369698</v>
      </c>
      <c r="D649" s="5">
        <f t="shared" si="131"/>
        <v>1.2622215859380659</v>
      </c>
      <c r="E649" s="5">
        <f t="shared" si="136"/>
        <v>2304.8166159229081</v>
      </c>
      <c r="F649" s="12">
        <f t="shared" si="137"/>
        <v>0.4452054794520548</v>
      </c>
      <c r="G649" s="12">
        <f t="shared" si="142"/>
        <v>162.5</v>
      </c>
      <c r="H649" s="33">
        <f t="shared" si="138"/>
        <v>2467.3166159229081</v>
      </c>
      <c r="I649" s="7">
        <f t="shared" si="132"/>
        <v>0.26988005577194779</v>
      </c>
      <c r="L649" s="5">
        <f t="shared" si="139"/>
        <v>679.81661592290857</v>
      </c>
      <c r="M649" s="5">
        <f t="shared" si="141"/>
        <v>162.50000000000048</v>
      </c>
      <c r="N649" s="5">
        <f t="shared" si="140"/>
        <v>842.31661592290902</v>
      </c>
      <c r="O649" s="5"/>
    </row>
    <row r="650" spans="1:15">
      <c r="A650">
        <f t="shared" si="133"/>
        <v>639</v>
      </c>
      <c r="B650" s="53">
        <f t="shared" si="134"/>
        <v>43218</v>
      </c>
      <c r="C650" s="5">
        <f t="shared" si="135"/>
        <v>2304.8166159229081</v>
      </c>
      <c r="D650" s="5">
        <f t="shared" si="131"/>
        <v>1.2629132142043333</v>
      </c>
      <c r="E650" s="5">
        <f t="shared" si="136"/>
        <v>2306.0795291371123</v>
      </c>
      <c r="F650" s="12">
        <f t="shared" si="137"/>
        <v>0.4452054794520548</v>
      </c>
      <c r="G650" s="12">
        <f t="shared" si="142"/>
        <v>162.5</v>
      </c>
      <c r="H650" s="33">
        <f t="shared" si="138"/>
        <v>2468.5795291371123</v>
      </c>
      <c r="I650" s="7">
        <f t="shared" si="132"/>
        <v>0.26977643767802661</v>
      </c>
      <c r="L650" s="5">
        <f t="shared" si="139"/>
        <v>681.0795291371129</v>
      </c>
      <c r="M650" s="5">
        <f t="shared" si="141"/>
        <v>162.50000000000048</v>
      </c>
      <c r="N650" s="5">
        <f t="shared" si="140"/>
        <v>843.57952913711335</v>
      </c>
      <c r="O650" s="5"/>
    </row>
    <row r="651" spans="1:15">
      <c r="A651">
        <f t="shared" si="133"/>
        <v>640</v>
      </c>
      <c r="B651" s="53">
        <f t="shared" si="134"/>
        <v>43219</v>
      </c>
      <c r="C651" s="5">
        <f t="shared" si="135"/>
        <v>2306.0795291371123</v>
      </c>
      <c r="D651" s="5">
        <f t="shared" si="131"/>
        <v>1.2636052214449933</v>
      </c>
      <c r="E651" s="5">
        <f t="shared" si="136"/>
        <v>2307.3431343585571</v>
      </c>
      <c r="F651" s="12">
        <f t="shared" si="137"/>
        <v>0.4452054794520548</v>
      </c>
      <c r="G651" s="12">
        <f t="shared" si="142"/>
        <v>162.5</v>
      </c>
      <c r="H651" s="33">
        <f t="shared" si="138"/>
        <v>2469.8431343585571</v>
      </c>
      <c r="I651" s="7">
        <f t="shared" si="132"/>
        <v>0.26967316516805467</v>
      </c>
      <c r="L651" s="5">
        <f t="shared" si="139"/>
        <v>682.3431343585579</v>
      </c>
      <c r="M651" s="5">
        <f t="shared" si="141"/>
        <v>162.50000000000048</v>
      </c>
      <c r="N651" s="5">
        <f t="shared" si="140"/>
        <v>844.84313435855836</v>
      </c>
      <c r="O651" s="5"/>
    </row>
    <row r="652" spans="1:15">
      <c r="A652">
        <f t="shared" si="133"/>
        <v>641</v>
      </c>
      <c r="B652" s="53">
        <f t="shared" si="134"/>
        <v>43220</v>
      </c>
      <c r="C652" s="5">
        <f t="shared" si="135"/>
        <v>2307.3431343585571</v>
      </c>
      <c r="D652" s="5">
        <f t="shared" ref="D652:D715" si="143">C652*($E$5/365)</f>
        <v>1.2642976078677026</v>
      </c>
      <c r="E652" s="5">
        <f t="shared" si="136"/>
        <v>2308.6074319664249</v>
      </c>
      <c r="F652" s="12">
        <f t="shared" si="137"/>
        <v>0.4452054794520548</v>
      </c>
      <c r="G652" s="12">
        <f t="shared" si="142"/>
        <v>162.5</v>
      </c>
      <c r="H652" s="33">
        <f t="shared" si="138"/>
        <v>2471.1074319664249</v>
      </c>
      <c r="I652" s="7">
        <f t="shared" ref="I652:I715" si="144">RATE(A652/365,0,-$E$2,H652,0.25)</f>
        <v>0.26957023657504087</v>
      </c>
      <c r="L652" s="5">
        <f t="shared" si="139"/>
        <v>683.60743196642557</v>
      </c>
      <c r="M652" s="5">
        <f t="shared" si="141"/>
        <v>162.50000000000048</v>
      </c>
      <c r="N652" s="5">
        <f t="shared" si="140"/>
        <v>846.10743196642602</v>
      </c>
      <c r="O652" s="5"/>
    </row>
    <row r="653" spans="1:15">
      <c r="A653">
        <f t="shared" si="133"/>
        <v>642</v>
      </c>
      <c r="B653" s="53">
        <f t="shared" si="134"/>
        <v>43221</v>
      </c>
      <c r="C653" s="5">
        <f t="shared" si="135"/>
        <v>2308.6074319664249</v>
      </c>
      <c r="D653" s="5">
        <f t="shared" si="143"/>
        <v>1.264990373680233</v>
      </c>
      <c r="E653" s="5">
        <f t="shared" si="136"/>
        <v>2309.872422340105</v>
      </c>
      <c r="F653" s="12">
        <f t="shared" si="137"/>
        <v>0.4452054794520548</v>
      </c>
      <c r="G653" s="12">
        <f t="shared" si="142"/>
        <v>162.5</v>
      </c>
      <c r="H653" s="33">
        <f t="shared" si="138"/>
        <v>2472.372422340105</v>
      </c>
      <c r="I653" s="7">
        <f t="shared" si="144"/>
        <v>0.26946765024265995</v>
      </c>
      <c r="L653" s="5">
        <f t="shared" si="139"/>
        <v>684.8724223401058</v>
      </c>
      <c r="M653" s="5">
        <f t="shared" si="141"/>
        <v>162.50000000000048</v>
      </c>
      <c r="N653" s="5">
        <f t="shared" si="140"/>
        <v>847.37242234010625</v>
      </c>
      <c r="O653" s="5"/>
    </row>
    <row r="654" spans="1:15">
      <c r="A654">
        <f t="shared" si="133"/>
        <v>643</v>
      </c>
      <c r="B654" s="53">
        <f t="shared" si="134"/>
        <v>43222</v>
      </c>
      <c r="C654" s="5">
        <f t="shared" si="135"/>
        <v>2309.872422340105</v>
      </c>
      <c r="D654" s="5">
        <f t="shared" si="143"/>
        <v>1.2656835190904687</v>
      </c>
      <c r="E654" s="5">
        <f t="shared" si="136"/>
        <v>2311.1381058591955</v>
      </c>
      <c r="F654" s="12">
        <f t="shared" si="137"/>
        <v>0.4452054794520548</v>
      </c>
      <c r="G654" s="12">
        <f t="shared" si="142"/>
        <v>162.5</v>
      </c>
      <c r="H654" s="33">
        <f t="shared" si="138"/>
        <v>2473.6381058591955</v>
      </c>
      <c r="I654" s="7">
        <f t="shared" si="144"/>
        <v>0.26936540452516561</v>
      </c>
      <c r="L654" s="5">
        <f t="shared" si="139"/>
        <v>686.13810585919623</v>
      </c>
      <c r="M654" s="5">
        <f t="shared" si="141"/>
        <v>162.50000000000048</v>
      </c>
      <c r="N654" s="5">
        <f t="shared" si="140"/>
        <v>848.63810585919668</v>
      </c>
      <c r="O654" s="5"/>
    </row>
    <row r="655" spans="1:15">
      <c r="A655">
        <f t="shared" si="133"/>
        <v>644</v>
      </c>
      <c r="B655" s="53">
        <f t="shared" si="134"/>
        <v>43223</v>
      </c>
      <c r="C655" s="5">
        <f t="shared" si="135"/>
        <v>2311.1381058591955</v>
      </c>
      <c r="D655" s="5">
        <f t="shared" si="143"/>
        <v>1.2663770443064086</v>
      </c>
      <c r="E655" s="5">
        <f t="shared" si="136"/>
        <v>2312.404482903502</v>
      </c>
      <c r="F655" s="12">
        <f t="shared" si="137"/>
        <v>0.4452054794520548</v>
      </c>
      <c r="G655" s="12">
        <f t="shared" si="142"/>
        <v>162.5</v>
      </c>
      <c r="H655" s="33">
        <f t="shared" si="138"/>
        <v>2474.904482903502</v>
      </c>
      <c r="I655" s="7">
        <f t="shared" si="144"/>
        <v>0.26926349778730735</v>
      </c>
      <c r="L655" s="5">
        <f t="shared" si="139"/>
        <v>687.40448290350264</v>
      </c>
      <c r="M655" s="5">
        <f t="shared" si="141"/>
        <v>162.50000000000048</v>
      </c>
      <c r="N655" s="5">
        <f t="shared" si="140"/>
        <v>849.90448290350309</v>
      </c>
      <c r="O655" s="5"/>
    </row>
    <row r="656" spans="1:15">
      <c r="A656">
        <f t="shared" si="133"/>
        <v>645</v>
      </c>
      <c r="B656" s="53">
        <f t="shared" si="134"/>
        <v>43224</v>
      </c>
      <c r="C656" s="5">
        <f t="shared" si="135"/>
        <v>2312.404482903502</v>
      </c>
      <c r="D656" s="5">
        <f t="shared" si="143"/>
        <v>1.2670709495361656</v>
      </c>
      <c r="E656" s="5">
        <f t="shared" si="136"/>
        <v>2313.6715538530379</v>
      </c>
      <c r="F656" s="12">
        <f t="shared" si="137"/>
        <v>0.4452054794520548</v>
      </c>
      <c r="G656" s="12">
        <f t="shared" si="142"/>
        <v>162.5</v>
      </c>
      <c r="H656" s="33">
        <f t="shared" si="138"/>
        <v>2476.1715538530379</v>
      </c>
      <c r="I656" s="7">
        <f t="shared" si="144"/>
        <v>0.26916192840424746</v>
      </c>
      <c r="L656" s="5">
        <f t="shared" si="139"/>
        <v>688.67155385303886</v>
      </c>
      <c r="M656" s="5">
        <f t="shared" si="141"/>
        <v>162.50000000000048</v>
      </c>
      <c r="N656" s="5">
        <f t="shared" si="140"/>
        <v>851.17155385303931</v>
      </c>
      <c r="O656" s="5"/>
    </row>
    <row r="657" spans="1:15">
      <c r="A657">
        <f t="shared" si="133"/>
        <v>646</v>
      </c>
      <c r="B657" s="53">
        <f t="shared" si="134"/>
        <v>43225</v>
      </c>
      <c r="C657" s="5">
        <f t="shared" si="135"/>
        <v>2313.6715538530379</v>
      </c>
      <c r="D657" s="5">
        <f t="shared" si="143"/>
        <v>1.2677652349879662</v>
      </c>
      <c r="E657" s="5">
        <f t="shared" si="136"/>
        <v>2314.939319088026</v>
      </c>
      <c r="F657" s="12">
        <f t="shared" si="137"/>
        <v>0.4452054794520548</v>
      </c>
      <c r="G657" s="12">
        <f t="shared" si="142"/>
        <v>162.5</v>
      </c>
      <c r="H657" s="33">
        <f t="shared" si="138"/>
        <v>2477.439319088026</v>
      </c>
      <c r="I657" s="7">
        <f t="shared" si="144"/>
        <v>0.26906069476147704</v>
      </c>
      <c r="L657" s="5">
        <f t="shared" si="139"/>
        <v>689.93931908802688</v>
      </c>
      <c r="M657" s="5">
        <f t="shared" si="141"/>
        <v>162.50000000000048</v>
      </c>
      <c r="N657" s="5">
        <f t="shared" si="140"/>
        <v>852.43931908802733</v>
      </c>
      <c r="O657" s="5"/>
    </row>
    <row r="658" spans="1:15">
      <c r="A658">
        <f t="shared" si="133"/>
        <v>647</v>
      </c>
      <c r="B658" s="53">
        <f t="shared" si="134"/>
        <v>43226</v>
      </c>
      <c r="C658" s="5">
        <f t="shared" si="135"/>
        <v>2314.939319088026</v>
      </c>
      <c r="D658" s="5">
        <f t="shared" si="143"/>
        <v>1.2684599008701514</v>
      </c>
      <c r="E658" s="5">
        <f t="shared" si="136"/>
        <v>2316.2077789888963</v>
      </c>
      <c r="F658" s="12">
        <f t="shared" si="137"/>
        <v>0.4452054794520548</v>
      </c>
      <c r="G658" s="12">
        <f t="shared" si="142"/>
        <v>162.5</v>
      </c>
      <c r="H658" s="33">
        <f t="shared" si="138"/>
        <v>2478.7077789888963</v>
      </c>
      <c r="I658" s="7">
        <f t="shared" si="144"/>
        <v>0.26895979525473501</v>
      </c>
      <c r="L658" s="5">
        <f t="shared" si="139"/>
        <v>691.20777898889708</v>
      </c>
      <c r="M658" s="5">
        <f t="shared" si="141"/>
        <v>162.50000000000048</v>
      </c>
      <c r="N658" s="5">
        <f t="shared" si="140"/>
        <v>853.70777898889753</v>
      </c>
      <c r="O658" s="5"/>
    </row>
    <row r="659" spans="1:15">
      <c r="A659">
        <f t="shared" si="133"/>
        <v>648</v>
      </c>
      <c r="B659" s="53">
        <f t="shared" si="134"/>
        <v>43227</v>
      </c>
      <c r="C659" s="5">
        <f t="shared" si="135"/>
        <v>2316.2077789888963</v>
      </c>
      <c r="D659" s="5">
        <f t="shared" si="143"/>
        <v>1.2691549473911763</v>
      </c>
      <c r="E659" s="5">
        <f t="shared" si="136"/>
        <v>2317.4769339362874</v>
      </c>
      <c r="F659" s="12">
        <f t="shared" si="137"/>
        <v>0.4452054794520548</v>
      </c>
      <c r="G659" s="12">
        <f t="shared" si="142"/>
        <v>162.5</v>
      </c>
      <c r="H659" s="33">
        <f t="shared" si="138"/>
        <v>2479.9769339362874</v>
      </c>
      <c r="I659" s="7">
        <f t="shared" si="144"/>
        <v>0.26885922828992648</v>
      </c>
      <c r="L659" s="5">
        <f t="shared" si="139"/>
        <v>692.47693393628822</v>
      </c>
      <c r="M659" s="5">
        <f t="shared" si="141"/>
        <v>162.50000000000048</v>
      </c>
      <c r="N659" s="5">
        <f t="shared" si="140"/>
        <v>854.97693393628867</v>
      </c>
      <c r="O659" s="5"/>
    </row>
    <row r="660" spans="1:15">
      <c r="A660">
        <f t="shared" si="133"/>
        <v>649</v>
      </c>
      <c r="B660" s="53">
        <f t="shared" si="134"/>
        <v>43228</v>
      </c>
      <c r="C660" s="5">
        <f t="shared" si="135"/>
        <v>2317.4769339362874</v>
      </c>
      <c r="D660" s="5">
        <f t="shared" si="143"/>
        <v>1.2698503747596097</v>
      </c>
      <c r="E660" s="5">
        <f t="shared" si="136"/>
        <v>2318.7467843110471</v>
      </c>
      <c r="F660" s="12">
        <f t="shared" si="137"/>
        <v>0.4452054794520548</v>
      </c>
      <c r="G660" s="12">
        <f t="shared" si="142"/>
        <v>162.5</v>
      </c>
      <c r="H660" s="33">
        <f t="shared" si="138"/>
        <v>2481.2467843110471</v>
      </c>
      <c r="I660" s="7">
        <f t="shared" si="144"/>
        <v>0.26875899228304251</v>
      </c>
      <c r="L660" s="5">
        <f t="shared" si="139"/>
        <v>693.7467843110478</v>
      </c>
      <c r="M660" s="5">
        <f t="shared" si="141"/>
        <v>162.50000000000048</v>
      </c>
      <c r="N660" s="5">
        <f t="shared" si="140"/>
        <v>856.24678431104826</v>
      </c>
      <c r="O660" s="5"/>
    </row>
    <row r="661" spans="1:15">
      <c r="A661">
        <f t="shared" si="133"/>
        <v>650</v>
      </c>
      <c r="B661" s="53">
        <f t="shared" si="134"/>
        <v>43229</v>
      </c>
      <c r="C661" s="5">
        <f t="shared" si="135"/>
        <v>2318.7467843110471</v>
      </c>
      <c r="D661" s="5">
        <f t="shared" si="143"/>
        <v>1.2705461831841356</v>
      </c>
      <c r="E661" s="5">
        <f t="shared" si="136"/>
        <v>2320.0173304942314</v>
      </c>
      <c r="F661" s="12">
        <f t="shared" si="137"/>
        <v>0.4452054794520548</v>
      </c>
      <c r="G661" s="12">
        <f t="shared" si="142"/>
        <v>162.5</v>
      </c>
      <c r="H661" s="33">
        <f t="shared" si="138"/>
        <v>2482.5173304942314</v>
      </c>
      <c r="I661" s="7">
        <f t="shared" si="144"/>
        <v>0.26865908566008112</v>
      </c>
      <c r="L661" s="5">
        <f t="shared" si="139"/>
        <v>695.01733049423194</v>
      </c>
      <c r="M661" s="5">
        <f t="shared" si="141"/>
        <v>162.50000000000048</v>
      </c>
      <c r="N661" s="5">
        <f t="shared" si="140"/>
        <v>857.5173304942324</v>
      </c>
      <c r="O661" s="5"/>
    </row>
    <row r="662" spans="1:15">
      <c r="A662">
        <f t="shared" si="133"/>
        <v>651</v>
      </c>
      <c r="B662" s="53">
        <f t="shared" si="134"/>
        <v>43230</v>
      </c>
      <c r="C662" s="5">
        <f t="shared" si="135"/>
        <v>2320.0173304942314</v>
      </c>
      <c r="D662" s="5">
        <f t="shared" si="143"/>
        <v>1.2712423728735516</v>
      </c>
      <c r="E662" s="5">
        <f t="shared" si="136"/>
        <v>2321.2885728671049</v>
      </c>
      <c r="F662" s="12">
        <f t="shared" si="137"/>
        <v>0.4452054794520548</v>
      </c>
      <c r="G662" s="12">
        <f t="shared" si="142"/>
        <v>162.5</v>
      </c>
      <c r="H662" s="33">
        <f t="shared" si="138"/>
        <v>2483.7885728671049</v>
      </c>
      <c r="I662" s="7">
        <f t="shared" si="144"/>
        <v>0.26855950685696728</v>
      </c>
      <c r="L662" s="5">
        <f t="shared" si="139"/>
        <v>696.28857286710547</v>
      </c>
      <c r="M662" s="5">
        <f t="shared" si="141"/>
        <v>162.50000000000048</v>
      </c>
      <c r="N662" s="5">
        <f t="shared" si="140"/>
        <v>858.78857286710593</v>
      </c>
      <c r="O662" s="5"/>
    </row>
    <row r="663" spans="1:15">
      <c r="A663">
        <f t="shared" ref="A663:A726" si="145">A662+1</f>
        <v>652</v>
      </c>
      <c r="B663" s="53">
        <f t="shared" ref="B663:B726" si="146">B662+1</f>
        <v>43231</v>
      </c>
      <c r="C663" s="5">
        <f t="shared" ref="C663:C726" si="147">E662</f>
        <v>2321.2885728671049</v>
      </c>
      <c r="D663" s="5">
        <f t="shared" si="143"/>
        <v>1.2719389440367699</v>
      </c>
      <c r="E663" s="5">
        <f t="shared" ref="E663:E726" si="148">D663+C663</f>
        <v>2322.5605118111416</v>
      </c>
      <c r="F663" s="12">
        <f t="shared" ref="F663:F726" si="149">F662</f>
        <v>0.4452054794520548</v>
      </c>
      <c r="G663" s="12">
        <f t="shared" si="142"/>
        <v>162.5</v>
      </c>
      <c r="H663" s="33">
        <f t="shared" ref="H663:H726" si="150">G663+E663</f>
        <v>2485.0605118111416</v>
      </c>
      <c r="I663" s="7">
        <f t="shared" si="144"/>
        <v>0.2684602543194759</v>
      </c>
      <c r="L663" s="5">
        <f t="shared" ref="L663:L726" si="151">L662+D663</f>
        <v>697.56051181114219</v>
      </c>
      <c r="M663" s="5">
        <f t="shared" si="141"/>
        <v>162.50000000000048</v>
      </c>
      <c r="N663" s="5">
        <f t="shared" ref="N663:N726" si="152">SUM(L663:M663)</f>
        <v>860.06051181114265</v>
      </c>
      <c r="O663" s="5"/>
    </row>
    <row r="664" spans="1:15">
      <c r="A664">
        <f t="shared" si="145"/>
        <v>653</v>
      </c>
      <c r="B664" s="53">
        <f t="shared" si="146"/>
        <v>43232</v>
      </c>
      <c r="C664" s="5">
        <f t="shared" si="147"/>
        <v>2322.5605118111416</v>
      </c>
      <c r="D664" s="5">
        <f t="shared" si="143"/>
        <v>1.2726358968828175</v>
      </c>
      <c r="E664" s="5">
        <f t="shared" si="148"/>
        <v>2323.8331477080246</v>
      </c>
      <c r="F664" s="12">
        <f t="shared" si="149"/>
        <v>0.4452054794520548</v>
      </c>
      <c r="G664" s="12">
        <f t="shared" si="142"/>
        <v>162.5</v>
      </c>
      <c r="H664" s="33">
        <f t="shared" si="150"/>
        <v>2486.3331477080246</v>
      </c>
      <c r="I664" s="7">
        <f t="shared" si="144"/>
        <v>0.26836132650315359</v>
      </c>
      <c r="L664" s="5">
        <f t="shared" si="151"/>
        <v>698.83314770802497</v>
      </c>
      <c r="M664" s="5">
        <f t="shared" si="141"/>
        <v>162.50000000000048</v>
      </c>
      <c r="N664" s="5">
        <f t="shared" si="152"/>
        <v>861.33314770802542</v>
      </c>
      <c r="O664" s="5"/>
    </row>
    <row r="665" spans="1:15">
      <c r="A665">
        <f t="shared" si="145"/>
        <v>654</v>
      </c>
      <c r="B665" s="53">
        <f t="shared" si="146"/>
        <v>43233</v>
      </c>
      <c r="C665" s="5">
        <f t="shared" si="147"/>
        <v>2323.8331477080246</v>
      </c>
      <c r="D665" s="5">
        <f t="shared" si="143"/>
        <v>1.2733332316208357</v>
      </c>
      <c r="E665" s="5">
        <f t="shared" si="148"/>
        <v>2325.1064809396453</v>
      </c>
      <c r="F665" s="12">
        <f t="shared" si="149"/>
        <v>0.4452054794520548</v>
      </c>
      <c r="G665" s="12">
        <f t="shared" si="142"/>
        <v>162.5</v>
      </c>
      <c r="H665" s="33">
        <f t="shared" si="150"/>
        <v>2487.6064809396453</v>
      </c>
      <c r="I665" s="7">
        <f t="shared" si="144"/>
        <v>0.26826272187324263</v>
      </c>
      <c r="L665" s="5">
        <f t="shared" si="151"/>
        <v>700.10648093964585</v>
      </c>
      <c r="M665" s="5">
        <f t="shared" si="141"/>
        <v>162.50000000000048</v>
      </c>
      <c r="N665" s="5">
        <f t="shared" si="152"/>
        <v>862.6064809396463</v>
      </c>
      <c r="O665" s="5"/>
    </row>
    <row r="666" spans="1:15">
      <c r="A666">
        <f t="shared" si="145"/>
        <v>655</v>
      </c>
      <c r="B666" s="53">
        <f t="shared" si="146"/>
        <v>43234</v>
      </c>
      <c r="C666" s="5">
        <f t="shared" si="147"/>
        <v>2325.1064809396453</v>
      </c>
      <c r="D666" s="5">
        <f t="shared" si="143"/>
        <v>1.2740309484600798</v>
      </c>
      <c r="E666" s="5">
        <f t="shared" si="148"/>
        <v>2326.3805118881055</v>
      </c>
      <c r="F666" s="12">
        <f t="shared" si="149"/>
        <v>0.4452054794520548</v>
      </c>
      <c r="G666" s="12">
        <f t="shared" si="142"/>
        <v>162.5</v>
      </c>
      <c r="H666" s="33">
        <f t="shared" si="150"/>
        <v>2488.8805118881055</v>
      </c>
      <c r="I666" s="7">
        <f t="shared" si="144"/>
        <v>0.26816443890460451</v>
      </c>
      <c r="L666" s="5">
        <f t="shared" si="151"/>
        <v>701.38051188810596</v>
      </c>
      <c r="M666" s="5">
        <f t="shared" si="141"/>
        <v>162.50000000000048</v>
      </c>
      <c r="N666" s="5">
        <f t="shared" si="152"/>
        <v>863.88051188810641</v>
      </c>
      <c r="O666" s="5"/>
    </row>
    <row r="667" spans="1:15">
      <c r="A667">
        <f t="shared" si="145"/>
        <v>656</v>
      </c>
      <c r="B667" s="53">
        <f t="shared" si="146"/>
        <v>43235</v>
      </c>
      <c r="C667" s="5">
        <f t="shared" si="147"/>
        <v>2326.3805118881055</v>
      </c>
      <c r="D667" s="5">
        <f t="shared" si="143"/>
        <v>1.2747290476099209</v>
      </c>
      <c r="E667" s="5">
        <f t="shared" si="148"/>
        <v>2327.6552409357155</v>
      </c>
      <c r="F667" s="12">
        <f t="shared" si="149"/>
        <v>0.4452054794520548</v>
      </c>
      <c r="G667" s="12">
        <f t="shared" si="142"/>
        <v>162.5</v>
      </c>
      <c r="H667" s="33">
        <f t="shared" si="150"/>
        <v>2490.1552409357155</v>
      </c>
      <c r="I667" s="7">
        <f t="shared" si="144"/>
        <v>0.26806647608164519</v>
      </c>
      <c r="L667" s="5">
        <f t="shared" si="151"/>
        <v>702.65524093571582</v>
      </c>
      <c r="M667" s="5">
        <f t="shared" si="141"/>
        <v>162.50000000000048</v>
      </c>
      <c r="N667" s="5">
        <f t="shared" si="152"/>
        <v>865.15524093571628</v>
      </c>
      <c r="O667" s="5"/>
    </row>
    <row r="668" spans="1:15">
      <c r="A668">
        <f t="shared" si="145"/>
        <v>657</v>
      </c>
      <c r="B668" s="53">
        <f t="shared" si="146"/>
        <v>43236</v>
      </c>
      <c r="C668" s="5">
        <f t="shared" si="147"/>
        <v>2327.6552409357155</v>
      </c>
      <c r="D668" s="5">
        <f t="shared" si="143"/>
        <v>1.2754275292798443</v>
      </c>
      <c r="E668" s="5">
        <f t="shared" si="148"/>
        <v>2328.9306684649955</v>
      </c>
      <c r="F668" s="12">
        <f t="shared" si="149"/>
        <v>0.4452054794520548</v>
      </c>
      <c r="G668" s="12">
        <f t="shared" si="142"/>
        <v>162.5</v>
      </c>
      <c r="H668" s="33">
        <f t="shared" si="150"/>
        <v>2491.4306684649955</v>
      </c>
      <c r="I668" s="7">
        <f t="shared" si="144"/>
        <v>0.26796883189824044</v>
      </c>
      <c r="L668" s="5">
        <f t="shared" si="151"/>
        <v>703.93066846499562</v>
      </c>
      <c r="M668" s="5">
        <f t="shared" si="141"/>
        <v>162.50000000000048</v>
      </c>
      <c r="N668" s="5">
        <f t="shared" si="152"/>
        <v>866.43066846499607</v>
      </c>
      <c r="O668" s="5"/>
    </row>
    <row r="669" spans="1:15">
      <c r="A669">
        <f t="shared" si="145"/>
        <v>658</v>
      </c>
      <c r="B669" s="53">
        <f t="shared" si="146"/>
        <v>43237</v>
      </c>
      <c r="C669" s="5">
        <f t="shared" si="147"/>
        <v>2328.9306684649955</v>
      </c>
      <c r="D669" s="5">
        <f t="shared" si="143"/>
        <v>1.2761263936794498</v>
      </c>
      <c r="E669" s="5">
        <f t="shared" si="148"/>
        <v>2330.206794858675</v>
      </c>
      <c r="F669" s="12">
        <f t="shared" si="149"/>
        <v>0.4452054794520548</v>
      </c>
      <c r="G669" s="12">
        <f t="shared" si="142"/>
        <v>162.5</v>
      </c>
      <c r="H669" s="33">
        <f t="shared" si="150"/>
        <v>2492.706794858675</v>
      </c>
      <c r="I669" s="7">
        <f t="shared" si="144"/>
        <v>0.26787150485766209</v>
      </c>
      <c r="L669" s="5">
        <f t="shared" si="151"/>
        <v>705.20679485867504</v>
      </c>
      <c r="M669" s="5">
        <f t="shared" si="141"/>
        <v>162.50000000000048</v>
      </c>
      <c r="N669" s="5">
        <f t="shared" si="152"/>
        <v>867.70679485867549</v>
      </c>
      <c r="O669" s="5"/>
    </row>
    <row r="670" spans="1:15">
      <c r="A670">
        <f t="shared" si="145"/>
        <v>659</v>
      </c>
      <c r="B670" s="53">
        <f t="shared" si="146"/>
        <v>43238</v>
      </c>
      <c r="C670" s="5">
        <f t="shared" si="147"/>
        <v>2330.206794858675</v>
      </c>
      <c r="D670" s="5">
        <f t="shared" si="143"/>
        <v>1.2768256410184522</v>
      </c>
      <c r="E670" s="5">
        <f t="shared" si="148"/>
        <v>2331.4836204996936</v>
      </c>
      <c r="F670" s="12">
        <f t="shared" si="149"/>
        <v>0.4452054794520548</v>
      </c>
      <c r="G670" s="12">
        <f t="shared" si="142"/>
        <v>162.5</v>
      </c>
      <c r="H670" s="33">
        <f t="shared" si="150"/>
        <v>2493.9836204996936</v>
      </c>
      <c r="I670" s="7">
        <f t="shared" si="144"/>
        <v>0.26777449347250426</v>
      </c>
      <c r="L670" s="5">
        <f t="shared" si="151"/>
        <v>706.48362049969353</v>
      </c>
      <c r="M670" s="5">
        <f t="shared" si="141"/>
        <v>162.50000000000048</v>
      </c>
      <c r="N670" s="5">
        <f t="shared" si="152"/>
        <v>868.98362049969398</v>
      </c>
      <c r="O670" s="5"/>
    </row>
    <row r="671" spans="1:15">
      <c r="A671">
        <f t="shared" si="145"/>
        <v>660</v>
      </c>
      <c r="B671" s="53">
        <f t="shared" si="146"/>
        <v>43239</v>
      </c>
      <c r="C671" s="5">
        <f t="shared" si="147"/>
        <v>2331.4836204996936</v>
      </c>
      <c r="D671" s="5">
        <f t="shared" si="143"/>
        <v>1.2775252715066816</v>
      </c>
      <c r="E671" s="5">
        <f t="shared" si="148"/>
        <v>2332.7611457712005</v>
      </c>
      <c r="F671" s="12">
        <f t="shared" si="149"/>
        <v>0.4452054794520548</v>
      </c>
      <c r="G671" s="12">
        <f t="shared" si="142"/>
        <v>162.5</v>
      </c>
      <c r="H671" s="33">
        <f t="shared" si="150"/>
        <v>2495.2611457712005</v>
      </c>
      <c r="I671" s="7">
        <f t="shared" si="144"/>
        <v>0.26767779626461241</v>
      </c>
      <c r="L671" s="5">
        <f t="shared" si="151"/>
        <v>707.76114577120018</v>
      </c>
      <c r="M671" s="5">
        <f t="shared" si="141"/>
        <v>162.50000000000048</v>
      </c>
      <c r="N671" s="5">
        <f t="shared" si="152"/>
        <v>870.26114577120063</v>
      </c>
      <c r="O671" s="5"/>
    </row>
    <row r="672" spans="1:15">
      <c r="A672">
        <f t="shared" si="145"/>
        <v>661</v>
      </c>
      <c r="B672" s="53">
        <f t="shared" si="146"/>
        <v>43240</v>
      </c>
      <c r="C672" s="5">
        <f t="shared" si="147"/>
        <v>2332.7611457712005</v>
      </c>
      <c r="D672" s="5">
        <f t="shared" si="143"/>
        <v>1.2782252853540825</v>
      </c>
      <c r="E672" s="5">
        <f t="shared" si="148"/>
        <v>2334.0393710565545</v>
      </c>
      <c r="F672" s="12">
        <f t="shared" si="149"/>
        <v>0.4452054794520548</v>
      </c>
      <c r="G672" s="12">
        <f t="shared" si="142"/>
        <v>162.5</v>
      </c>
      <c r="H672" s="33">
        <f t="shared" si="150"/>
        <v>2496.5393710565545</v>
      </c>
      <c r="I672" s="7">
        <f t="shared" si="144"/>
        <v>0.26758141176500971</v>
      </c>
      <c r="L672" s="5">
        <f t="shared" si="151"/>
        <v>709.03937105655427</v>
      </c>
      <c r="M672" s="5">
        <f t="shared" si="141"/>
        <v>162.50000000000048</v>
      </c>
      <c r="N672" s="5">
        <f t="shared" si="152"/>
        <v>871.53937105655473</v>
      </c>
      <c r="O672" s="5"/>
    </row>
    <row r="673" spans="1:15">
      <c r="A673">
        <f t="shared" si="145"/>
        <v>662</v>
      </c>
      <c r="B673" s="53">
        <f t="shared" si="146"/>
        <v>43241</v>
      </c>
      <c r="C673" s="5">
        <f t="shared" si="147"/>
        <v>2334.0393710565545</v>
      </c>
      <c r="D673" s="5">
        <f t="shared" si="143"/>
        <v>1.2789256827707149</v>
      </c>
      <c r="E673" s="5">
        <f t="shared" si="148"/>
        <v>2335.3182967393254</v>
      </c>
      <c r="F673" s="12">
        <f t="shared" si="149"/>
        <v>0.4452054794520548</v>
      </c>
      <c r="G673" s="12">
        <f t="shared" si="142"/>
        <v>162.5</v>
      </c>
      <c r="H673" s="33">
        <f t="shared" si="150"/>
        <v>2497.8182967393254</v>
      </c>
      <c r="I673" s="7">
        <f t="shared" si="144"/>
        <v>0.267485338513827</v>
      </c>
      <c r="L673" s="5">
        <f t="shared" si="151"/>
        <v>710.31829673932498</v>
      </c>
      <c r="M673" s="5">
        <f t="shared" si="141"/>
        <v>162.50000000000048</v>
      </c>
      <c r="N673" s="5">
        <f t="shared" si="152"/>
        <v>872.81829673932543</v>
      </c>
      <c r="O673" s="5"/>
    </row>
    <row r="674" spans="1:15">
      <c r="A674">
        <f t="shared" si="145"/>
        <v>663</v>
      </c>
      <c r="B674" s="53">
        <f t="shared" si="146"/>
        <v>43242</v>
      </c>
      <c r="C674" s="5">
        <f t="shared" si="147"/>
        <v>2335.3182967393254</v>
      </c>
      <c r="D674" s="5">
        <f t="shared" si="143"/>
        <v>1.2796264639667538</v>
      </c>
      <c r="E674" s="5">
        <f t="shared" si="148"/>
        <v>2336.5979232032923</v>
      </c>
      <c r="F674" s="12">
        <f t="shared" si="149"/>
        <v>0.4452054794520548</v>
      </c>
      <c r="G674" s="12">
        <f t="shared" si="142"/>
        <v>162.5</v>
      </c>
      <c r="H674" s="33">
        <f t="shared" si="150"/>
        <v>2499.0979232032923</v>
      </c>
      <c r="I674" s="7">
        <f t="shared" si="144"/>
        <v>0.2673895750602332</v>
      </c>
      <c r="L674" s="5">
        <f t="shared" si="151"/>
        <v>711.59792320329177</v>
      </c>
      <c r="M674" s="5">
        <f t="shared" si="141"/>
        <v>162.50000000000048</v>
      </c>
      <c r="N674" s="5">
        <f t="shared" si="152"/>
        <v>874.09792320329223</v>
      </c>
      <c r="O674" s="5"/>
    </row>
    <row r="675" spans="1:15">
      <c r="A675">
        <f t="shared" si="145"/>
        <v>664</v>
      </c>
      <c r="B675" s="53">
        <f t="shared" si="146"/>
        <v>43243</v>
      </c>
      <c r="C675" s="5">
        <f t="shared" si="147"/>
        <v>2336.5979232032923</v>
      </c>
      <c r="D675" s="5">
        <f t="shared" si="143"/>
        <v>1.2803276291524892</v>
      </c>
      <c r="E675" s="5">
        <f t="shared" si="148"/>
        <v>2337.8782508324448</v>
      </c>
      <c r="F675" s="12">
        <f t="shared" si="149"/>
        <v>0.4452054794520548</v>
      </c>
      <c r="G675" s="12">
        <f t="shared" si="142"/>
        <v>162.5</v>
      </c>
      <c r="H675" s="33">
        <f t="shared" si="150"/>
        <v>2500.3782508324448</v>
      </c>
      <c r="I675" s="7">
        <f t="shared" si="144"/>
        <v>0.26729411996236291</v>
      </c>
      <c r="L675" s="5">
        <f t="shared" si="151"/>
        <v>712.87825083244422</v>
      </c>
      <c r="M675" s="5">
        <f t="shared" si="141"/>
        <v>162.50000000000048</v>
      </c>
      <c r="N675" s="5">
        <f t="shared" si="152"/>
        <v>875.37825083244468</v>
      </c>
      <c r="O675" s="5"/>
    </row>
    <row r="676" spans="1:15">
      <c r="A676">
        <f t="shared" si="145"/>
        <v>665</v>
      </c>
      <c r="B676" s="53">
        <f t="shared" si="146"/>
        <v>43244</v>
      </c>
      <c r="C676" s="5">
        <f t="shared" si="147"/>
        <v>2337.8782508324448</v>
      </c>
      <c r="D676" s="5">
        <f t="shared" si="143"/>
        <v>1.2810291785383261</v>
      </c>
      <c r="E676" s="5">
        <f t="shared" si="148"/>
        <v>2339.1592800109829</v>
      </c>
      <c r="F676" s="12">
        <f t="shared" si="149"/>
        <v>0.4452054794520548</v>
      </c>
      <c r="G676" s="12">
        <f t="shared" si="142"/>
        <v>162.5</v>
      </c>
      <c r="H676" s="33">
        <f t="shared" si="150"/>
        <v>2501.6592800109829</v>
      </c>
      <c r="I676" s="7">
        <f t="shared" si="144"/>
        <v>0.26719897178725033</v>
      </c>
      <c r="L676" s="5">
        <f t="shared" si="151"/>
        <v>714.15928001098257</v>
      </c>
      <c r="M676" s="5">
        <f t="shared" si="141"/>
        <v>162.50000000000048</v>
      </c>
      <c r="N676" s="5">
        <f t="shared" si="152"/>
        <v>876.65928001098303</v>
      </c>
      <c r="O676" s="5"/>
    </row>
    <row r="677" spans="1:15">
      <c r="A677">
        <f t="shared" si="145"/>
        <v>666</v>
      </c>
      <c r="B677" s="53">
        <f t="shared" si="146"/>
        <v>43245</v>
      </c>
      <c r="C677" s="5">
        <f t="shared" si="147"/>
        <v>2339.1592800109829</v>
      </c>
      <c r="D677" s="5">
        <f t="shared" si="143"/>
        <v>1.2817311123347854</v>
      </c>
      <c r="E677" s="5">
        <f t="shared" si="148"/>
        <v>2340.4410111233178</v>
      </c>
      <c r="F677" s="12">
        <f t="shared" si="149"/>
        <v>0.4452054794520548</v>
      </c>
      <c r="G677" s="12">
        <f t="shared" si="142"/>
        <v>162.5</v>
      </c>
      <c r="H677" s="33">
        <f t="shared" si="150"/>
        <v>2502.9410111233178</v>
      </c>
      <c r="I677" s="7">
        <f t="shared" si="144"/>
        <v>0.26710412911075826</v>
      </c>
      <c r="L677" s="5">
        <f t="shared" si="151"/>
        <v>715.44101112331737</v>
      </c>
      <c r="M677" s="5">
        <f t="shared" si="141"/>
        <v>162.50000000000048</v>
      </c>
      <c r="N677" s="5">
        <f t="shared" si="152"/>
        <v>877.94101112331782</v>
      </c>
      <c r="O677" s="5"/>
    </row>
    <row r="678" spans="1:15">
      <c r="A678">
        <f t="shared" si="145"/>
        <v>667</v>
      </c>
      <c r="B678" s="53">
        <f t="shared" si="146"/>
        <v>43246</v>
      </c>
      <c r="C678" s="5">
        <f t="shared" si="147"/>
        <v>2340.4410111233178</v>
      </c>
      <c r="D678" s="5">
        <f t="shared" si="143"/>
        <v>1.2824334307525032</v>
      </c>
      <c r="E678" s="5">
        <f t="shared" si="148"/>
        <v>2341.7234445540703</v>
      </c>
      <c r="F678" s="12">
        <f t="shared" si="149"/>
        <v>0.4452054794520548</v>
      </c>
      <c r="G678" s="12">
        <f t="shared" si="142"/>
        <v>162.5</v>
      </c>
      <c r="H678" s="33">
        <f t="shared" si="150"/>
        <v>2504.2234445540703</v>
      </c>
      <c r="I678" s="7">
        <f t="shared" si="144"/>
        <v>0.26700959051751222</v>
      </c>
      <c r="L678" s="5">
        <f t="shared" si="151"/>
        <v>716.72344455406983</v>
      </c>
      <c r="M678" s="5">
        <f t="shared" si="141"/>
        <v>162.50000000000048</v>
      </c>
      <c r="N678" s="5">
        <f t="shared" si="152"/>
        <v>879.22344455407028</v>
      </c>
      <c r="O678" s="5"/>
    </row>
    <row r="679" spans="1:15">
      <c r="A679">
        <f t="shared" si="145"/>
        <v>668</v>
      </c>
      <c r="B679" s="53">
        <f t="shared" si="146"/>
        <v>43247</v>
      </c>
      <c r="C679" s="5">
        <f t="shared" si="147"/>
        <v>2341.7234445540703</v>
      </c>
      <c r="D679" s="5">
        <f t="shared" si="143"/>
        <v>1.2831361340022305</v>
      </c>
      <c r="E679" s="5">
        <f t="shared" si="148"/>
        <v>2343.0065806880725</v>
      </c>
      <c r="F679" s="12">
        <f t="shared" si="149"/>
        <v>0.4452054794520548</v>
      </c>
      <c r="G679" s="12">
        <f t="shared" si="142"/>
        <v>162.5</v>
      </c>
      <c r="H679" s="33">
        <f t="shared" si="150"/>
        <v>2505.5065806880725</v>
      </c>
      <c r="I679" s="7">
        <f t="shared" si="144"/>
        <v>0.26691535460083138</v>
      </c>
      <c r="L679" s="5">
        <f t="shared" si="151"/>
        <v>718.00658068807206</v>
      </c>
      <c r="M679" s="5">
        <f t="shared" si="141"/>
        <v>162.50000000000048</v>
      </c>
      <c r="N679" s="5">
        <f t="shared" si="152"/>
        <v>880.50658068807252</v>
      </c>
      <c r="O679" s="5"/>
    </row>
    <row r="680" spans="1:15">
      <c r="A680">
        <f t="shared" si="145"/>
        <v>669</v>
      </c>
      <c r="B680" s="53">
        <f t="shared" si="146"/>
        <v>43248</v>
      </c>
      <c r="C680" s="5">
        <f t="shared" si="147"/>
        <v>2343.0065806880725</v>
      </c>
      <c r="D680" s="5">
        <f t="shared" si="143"/>
        <v>1.2838392222948345</v>
      </c>
      <c r="E680" s="5">
        <f t="shared" si="148"/>
        <v>2344.2904199103673</v>
      </c>
      <c r="F680" s="12">
        <f t="shared" si="149"/>
        <v>0.4452054794520548</v>
      </c>
      <c r="G680" s="12">
        <f t="shared" si="142"/>
        <v>162.5</v>
      </c>
      <c r="H680" s="33">
        <f t="shared" si="150"/>
        <v>2506.7904199103673</v>
      </c>
      <c r="I680" s="7">
        <f t="shared" si="144"/>
        <v>0.26682141996266306</v>
      </c>
      <c r="L680" s="5">
        <f t="shared" si="151"/>
        <v>719.29041991036695</v>
      </c>
      <c r="M680" s="5">
        <f t="shared" si="141"/>
        <v>162.50000000000048</v>
      </c>
      <c r="N680" s="5">
        <f t="shared" si="152"/>
        <v>881.7904199103674</v>
      </c>
      <c r="O680" s="5"/>
    </row>
    <row r="681" spans="1:15">
      <c r="A681">
        <f t="shared" si="145"/>
        <v>670</v>
      </c>
      <c r="B681" s="53">
        <f t="shared" si="146"/>
        <v>43249</v>
      </c>
      <c r="C681" s="5">
        <f t="shared" si="147"/>
        <v>2344.2904199103673</v>
      </c>
      <c r="D681" s="5">
        <f t="shared" si="143"/>
        <v>1.2845426958412973</v>
      </c>
      <c r="E681" s="5">
        <f t="shared" si="148"/>
        <v>2345.5749626062084</v>
      </c>
      <c r="F681" s="12">
        <f t="shared" si="149"/>
        <v>0.4452054794520548</v>
      </c>
      <c r="G681" s="12">
        <f t="shared" si="142"/>
        <v>162.5</v>
      </c>
      <c r="H681" s="33">
        <f t="shared" si="150"/>
        <v>2508.0749626062084</v>
      </c>
      <c r="I681" s="7">
        <f t="shared" si="144"/>
        <v>0.26672778521351692</v>
      </c>
      <c r="L681" s="5">
        <f t="shared" si="151"/>
        <v>720.57496260620826</v>
      </c>
      <c r="M681" s="5">
        <f t="shared" si="141"/>
        <v>162.50000000000048</v>
      </c>
      <c r="N681" s="5">
        <f t="shared" si="152"/>
        <v>883.07496260620871</v>
      </c>
      <c r="O681" s="5"/>
    </row>
    <row r="682" spans="1:15">
      <c r="A682">
        <f t="shared" si="145"/>
        <v>671</v>
      </c>
      <c r="B682" s="53">
        <f t="shared" si="146"/>
        <v>43250</v>
      </c>
      <c r="C682" s="5">
        <f t="shared" si="147"/>
        <v>2345.5749626062084</v>
      </c>
      <c r="D682" s="5">
        <f t="shared" si="143"/>
        <v>1.285246554852717</v>
      </c>
      <c r="E682" s="5">
        <f t="shared" si="148"/>
        <v>2346.860209161061</v>
      </c>
      <c r="F682" s="12">
        <f t="shared" si="149"/>
        <v>0.4452054794520548</v>
      </c>
      <c r="G682" s="12">
        <f t="shared" si="142"/>
        <v>162.5</v>
      </c>
      <c r="H682" s="33">
        <f t="shared" si="150"/>
        <v>2509.360209161061</v>
      </c>
      <c r="I682" s="7">
        <f t="shared" si="144"/>
        <v>0.26663444897239863</v>
      </c>
      <c r="L682" s="5">
        <f t="shared" si="151"/>
        <v>721.86020916106099</v>
      </c>
      <c r="M682" s="5">
        <f t="shared" si="141"/>
        <v>162.50000000000048</v>
      </c>
      <c r="N682" s="5">
        <f t="shared" si="152"/>
        <v>884.36020916106145</v>
      </c>
      <c r="O682" s="5"/>
    </row>
    <row r="683" spans="1:15">
      <c r="A683">
        <f t="shared" si="145"/>
        <v>672</v>
      </c>
      <c r="B683" s="53">
        <f t="shared" si="146"/>
        <v>43251</v>
      </c>
      <c r="C683" s="5">
        <f t="shared" si="147"/>
        <v>2346.860209161061</v>
      </c>
      <c r="D683" s="5">
        <f t="shared" si="143"/>
        <v>1.2859507995403077</v>
      </c>
      <c r="E683" s="5">
        <f t="shared" si="148"/>
        <v>2348.1461599606014</v>
      </c>
      <c r="F683" s="12">
        <f t="shared" si="149"/>
        <v>0.4452054794520548</v>
      </c>
      <c r="G683" s="12">
        <f t="shared" si="142"/>
        <v>162.5</v>
      </c>
      <c r="H683" s="33">
        <f t="shared" si="150"/>
        <v>2510.6461599606014</v>
      </c>
      <c r="I683" s="7">
        <f t="shared" si="144"/>
        <v>0.26654140986674579</v>
      </c>
      <c r="L683" s="5">
        <f t="shared" si="151"/>
        <v>723.14615996060127</v>
      </c>
      <c r="M683" s="5">
        <f t="shared" si="141"/>
        <v>162.50000000000048</v>
      </c>
      <c r="N683" s="5">
        <f t="shared" si="152"/>
        <v>885.64615996060172</v>
      </c>
      <c r="O683" s="5"/>
    </row>
    <row r="684" spans="1:15">
      <c r="A684">
        <f t="shared" si="145"/>
        <v>673</v>
      </c>
      <c r="B684" s="53">
        <f t="shared" si="146"/>
        <v>43252</v>
      </c>
      <c r="C684" s="5">
        <f t="shared" si="147"/>
        <v>2348.1461599606014</v>
      </c>
      <c r="D684" s="5">
        <f t="shared" si="143"/>
        <v>1.2866554301153981</v>
      </c>
      <c r="E684" s="5">
        <f t="shared" si="148"/>
        <v>2349.4328153907168</v>
      </c>
      <c r="F684" s="12">
        <f t="shared" si="149"/>
        <v>0.4452054794520548</v>
      </c>
      <c r="G684" s="12">
        <f t="shared" si="142"/>
        <v>162.5</v>
      </c>
      <c r="H684" s="33">
        <f t="shared" si="150"/>
        <v>2511.9328153907168</v>
      </c>
      <c r="I684" s="7">
        <f t="shared" si="144"/>
        <v>0.26644866653236299</v>
      </c>
      <c r="L684" s="5">
        <f t="shared" si="151"/>
        <v>724.43281539071666</v>
      </c>
      <c r="M684" s="5">
        <f t="shared" si="141"/>
        <v>162.50000000000048</v>
      </c>
      <c r="N684" s="5">
        <f t="shared" si="152"/>
        <v>886.93281539071711</v>
      </c>
      <c r="O684" s="5"/>
    </row>
    <row r="685" spans="1:15">
      <c r="A685">
        <f t="shared" si="145"/>
        <v>674</v>
      </c>
      <c r="B685" s="53">
        <f t="shared" si="146"/>
        <v>43253</v>
      </c>
      <c r="C685" s="5">
        <f t="shared" si="147"/>
        <v>2349.4328153907168</v>
      </c>
      <c r="D685" s="5">
        <f t="shared" si="143"/>
        <v>1.287360446789434</v>
      </c>
      <c r="E685" s="5">
        <f t="shared" si="148"/>
        <v>2350.7201758375063</v>
      </c>
      <c r="F685" s="12">
        <f t="shared" si="149"/>
        <v>0.4452054794520548</v>
      </c>
      <c r="G685" s="12">
        <f t="shared" si="142"/>
        <v>162.5</v>
      </c>
      <c r="H685" s="33">
        <f t="shared" si="150"/>
        <v>2513.2201758375063</v>
      </c>
      <c r="I685" s="7">
        <f t="shared" si="144"/>
        <v>0.26635621761335931</v>
      </c>
      <c r="L685" s="5">
        <f t="shared" si="151"/>
        <v>725.72017583750608</v>
      </c>
      <c r="M685" s="5">
        <f t="shared" si="141"/>
        <v>162.50000000000048</v>
      </c>
      <c r="N685" s="5">
        <f t="shared" si="152"/>
        <v>888.22017583750653</v>
      </c>
      <c r="O685" s="5"/>
    </row>
    <row r="686" spans="1:15">
      <c r="A686">
        <f t="shared" si="145"/>
        <v>675</v>
      </c>
      <c r="B686" s="53">
        <f t="shared" si="146"/>
        <v>43254</v>
      </c>
      <c r="C686" s="5">
        <f t="shared" si="147"/>
        <v>2350.7201758375063</v>
      </c>
      <c r="D686" s="5">
        <f t="shared" si="143"/>
        <v>1.2880658497739763</v>
      </c>
      <c r="E686" s="5">
        <f t="shared" si="148"/>
        <v>2352.0082416872801</v>
      </c>
      <c r="F686" s="12">
        <f t="shared" si="149"/>
        <v>0.4452054794520548</v>
      </c>
      <c r="G686" s="12">
        <f t="shared" si="142"/>
        <v>162.5</v>
      </c>
      <c r="H686" s="33">
        <f t="shared" si="150"/>
        <v>2514.5082416872801</v>
      </c>
      <c r="I686" s="7">
        <f t="shared" si="144"/>
        <v>0.26626406176208345</v>
      </c>
      <c r="L686" s="5">
        <f t="shared" si="151"/>
        <v>727.00824168728002</v>
      </c>
      <c r="M686" s="5">
        <f t="shared" si="141"/>
        <v>162.50000000000048</v>
      </c>
      <c r="N686" s="5">
        <f t="shared" si="152"/>
        <v>889.50824168728047</v>
      </c>
      <c r="O686" s="5"/>
    </row>
    <row r="687" spans="1:15">
      <c r="A687">
        <f t="shared" si="145"/>
        <v>676</v>
      </c>
      <c r="B687" s="53">
        <f t="shared" si="146"/>
        <v>43255</v>
      </c>
      <c r="C687" s="5">
        <f t="shared" si="147"/>
        <v>2352.0082416872801</v>
      </c>
      <c r="D687" s="5">
        <f t="shared" si="143"/>
        <v>1.2887716392807016</v>
      </c>
      <c r="E687" s="5">
        <f t="shared" si="148"/>
        <v>2353.2970133265608</v>
      </c>
      <c r="F687" s="12">
        <f t="shared" si="149"/>
        <v>0.4452054794520548</v>
      </c>
      <c r="G687" s="12">
        <f t="shared" si="142"/>
        <v>162.5</v>
      </c>
      <c r="H687" s="33">
        <f t="shared" si="150"/>
        <v>2515.7970133265608</v>
      </c>
      <c r="I687" s="7">
        <f t="shared" si="144"/>
        <v>0.26617219763906413</v>
      </c>
      <c r="L687" s="5">
        <f t="shared" si="151"/>
        <v>728.29701332656077</v>
      </c>
      <c r="M687" s="5">
        <f t="shared" si="141"/>
        <v>162.50000000000048</v>
      </c>
      <c r="N687" s="5">
        <f t="shared" si="152"/>
        <v>890.79701332656123</v>
      </c>
      <c r="O687" s="5"/>
    </row>
    <row r="688" spans="1:15">
      <c r="A688">
        <f t="shared" si="145"/>
        <v>677</v>
      </c>
      <c r="B688" s="53">
        <f t="shared" si="146"/>
        <v>43256</v>
      </c>
      <c r="C688" s="5">
        <f t="shared" si="147"/>
        <v>2353.2970133265608</v>
      </c>
      <c r="D688" s="5">
        <f t="shared" si="143"/>
        <v>1.2894778155214033</v>
      </c>
      <c r="E688" s="5">
        <f t="shared" si="148"/>
        <v>2354.5864911420822</v>
      </c>
      <c r="F688" s="12">
        <f t="shared" si="149"/>
        <v>0.4452054794520548</v>
      </c>
      <c r="G688" s="12">
        <f t="shared" si="142"/>
        <v>162.5</v>
      </c>
      <c r="H688" s="33">
        <f t="shared" si="150"/>
        <v>2517.0864911420822</v>
      </c>
      <c r="I688" s="7">
        <f t="shared" si="144"/>
        <v>0.26608062391294435</v>
      </c>
      <c r="L688" s="5">
        <f t="shared" si="151"/>
        <v>729.5864911420822</v>
      </c>
      <c r="M688" s="5">
        <f t="shared" si="141"/>
        <v>162.50000000000048</v>
      </c>
      <c r="N688" s="5">
        <f t="shared" si="152"/>
        <v>892.08649114208265</v>
      </c>
      <c r="O688" s="5"/>
    </row>
    <row r="689" spans="1:15">
      <c r="A689">
        <f t="shared" si="145"/>
        <v>678</v>
      </c>
      <c r="B689" s="53">
        <f t="shared" si="146"/>
        <v>43257</v>
      </c>
      <c r="C689" s="5">
        <f t="shared" si="147"/>
        <v>2354.5864911420822</v>
      </c>
      <c r="D689" s="5">
        <f t="shared" si="143"/>
        <v>1.2901843787079903</v>
      </c>
      <c r="E689" s="5">
        <f t="shared" si="148"/>
        <v>2355.8766755207903</v>
      </c>
      <c r="F689" s="12">
        <f t="shared" si="149"/>
        <v>0.4452054794520548</v>
      </c>
      <c r="G689" s="12">
        <f t="shared" si="142"/>
        <v>162.5</v>
      </c>
      <c r="H689" s="33">
        <f t="shared" si="150"/>
        <v>2518.3766755207903</v>
      </c>
      <c r="I689" s="7">
        <f t="shared" si="144"/>
        <v>0.26598933926042378</v>
      </c>
      <c r="L689" s="5">
        <f t="shared" si="151"/>
        <v>730.87667552079017</v>
      </c>
      <c r="M689" s="5">
        <f t="shared" si="141"/>
        <v>162.50000000000048</v>
      </c>
      <c r="N689" s="5">
        <f t="shared" si="152"/>
        <v>893.37667552079063</v>
      </c>
      <c r="O689" s="5"/>
    </row>
    <row r="690" spans="1:15">
      <c r="A690">
        <f t="shared" si="145"/>
        <v>679</v>
      </c>
      <c r="B690" s="53">
        <f t="shared" si="146"/>
        <v>43258</v>
      </c>
      <c r="C690" s="5">
        <f t="shared" si="147"/>
        <v>2355.8766755207903</v>
      </c>
      <c r="D690" s="5">
        <f t="shared" si="143"/>
        <v>1.2908913290524879</v>
      </c>
      <c r="E690" s="5">
        <f t="shared" si="148"/>
        <v>2357.1675668498428</v>
      </c>
      <c r="F690" s="12">
        <f t="shared" si="149"/>
        <v>0.4452054794520548</v>
      </c>
      <c r="G690" s="12">
        <f t="shared" si="142"/>
        <v>162.5</v>
      </c>
      <c r="H690" s="33">
        <f t="shared" si="150"/>
        <v>2519.6675668498428</v>
      </c>
      <c r="I690" s="7">
        <f t="shared" si="144"/>
        <v>0.26589834236619531</v>
      </c>
      <c r="L690" s="5">
        <f t="shared" si="151"/>
        <v>732.16756684984261</v>
      </c>
      <c r="M690" s="5">
        <f t="shared" si="141"/>
        <v>162.50000000000048</v>
      </c>
      <c r="N690" s="5">
        <f t="shared" si="152"/>
        <v>894.66756684984307</v>
      </c>
      <c r="O690" s="5"/>
    </row>
    <row r="691" spans="1:15">
      <c r="A691">
        <f t="shared" si="145"/>
        <v>680</v>
      </c>
      <c r="B691" s="53">
        <f t="shared" si="146"/>
        <v>43259</v>
      </c>
      <c r="C691" s="5">
        <f t="shared" si="147"/>
        <v>2357.1675668498428</v>
      </c>
      <c r="D691" s="5">
        <f t="shared" si="143"/>
        <v>1.2915986667670374</v>
      </c>
      <c r="E691" s="5">
        <f t="shared" si="148"/>
        <v>2358.45916551661</v>
      </c>
      <c r="F691" s="12">
        <f t="shared" si="149"/>
        <v>0.4452054794520548</v>
      </c>
      <c r="G691" s="12">
        <f t="shared" si="142"/>
        <v>162.5</v>
      </c>
      <c r="H691" s="33">
        <f t="shared" si="150"/>
        <v>2520.95916551661</v>
      </c>
      <c r="I691" s="7">
        <f t="shared" si="144"/>
        <v>0.26580763192288648</v>
      </c>
      <c r="L691" s="5">
        <f t="shared" si="151"/>
        <v>733.45916551660969</v>
      </c>
      <c r="M691" s="5">
        <f t="shared" si="141"/>
        <v>162.50000000000048</v>
      </c>
      <c r="N691" s="5">
        <f t="shared" si="152"/>
        <v>895.95916551661014</v>
      </c>
      <c r="O691" s="5"/>
    </row>
    <row r="692" spans="1:15">
      <c r="A692">
        <f t="shared" si="145"/>
        <v>681</v>
      </c>
      <c r="B692" s="53">
        <f t="shared" si="146"/>
        <v>43260</v>
      </c>
      <c r="C692" s="5">
        <f t="shared" si="147"/>
        <v>2358.45916551661</v>
      </c>
      <c r="D692" s="5">
        <f t="shared" si="143"/>
        <v>1.292306392063896</v>
      </c>
      <c r="E692" s="5">
        <f t="shared" si="148"/>
        <v>2359.7514719086739</v>
      </c>
      <c r="F692" s="12">
        <f t="shared" si="149"/>
        <v>0.4452054794520548</v>
      </c>
      <c r="G692" s="12">
        <f t="shared" si="142"/>
        <v>162.5</v>
      </c>
      <c r="H692" s="33">
        <f t="shared" si="150"/>
        <v>2522.2514719086739</v>
      </c>
      <c r="I692" s="7">
        <f t="shared" si="144"/>
        <v>0.2657172066309984</v>
      </c>
      <c r="L692" s="5">
        <f t="shared" si="151"/>
        <v>734.75147190867358</v>
      </c>
      <c r="M692" s="5">
        <f t="shared" si="141"/>
        <v>162.50000000000048</v>
      </c>
      <c r="N692" s="5">
        <f t="shared" si="152"/>
        <v>897.25147190867403</v>
      </c>
      <c r="O692" s="5"/>
    </row>
    <row r="693" spans="1:15">
      <c r="A693">
        <f t="shared" si="145"/>
        <v>682</v>
      </c>
      <c r="B693" s="53">
        <f t="shared" si="146"/>
        <v>43261</v>
      </c>
      <c r="C693" s="5">
        <f t="shared" si="147"/>
        <v>2359.7514719086739</v>
      </c>
      <c r="D693" s="5">
        <f t="shared" si="143"/>
        <v>1.293014505155438</v>
      </c>
      <c r="E693" s="5">
        <f t="shared" si="148"/>
        <v>2361.0444864138294</v>
      </c>
      <c r="F693" s="12">
        <f t="shared" si="149"/>
        <v>0.4452054794520548</v>
      </c>
      <c r="G693" s="12">
        <f t="shared" si="142"/>
        <v>162.5</v>
      </c>
      <c r="H693" s="33">
        <f t="shared" si="150"/>
        <v>2523.5444864138294</v>
      </c>
      <c r="I693" s="7">
        <f t="shared" si="144"/>
        <v>0.26562706519884727</v>
      </c>
      <c r="L693" s="5">
        <f t="shared" si="151"/>
        <v>736.04448641382896</v>
      </c>
      <c r="M693" s="5">
        <f t="shared" si="141"/>
        <v>162.50000000000048</v>
      </c>
      <c r="N693" s="5">
        <f t="shared" si="152"/>
        <v>898.54448641382942</v>
      </c>
      <c r="O693" s="5"/>
    </row>
    <row r="694" spans="1:15">
      <c r="A694">
        <f t="shared" si="145"/>
        <v>683</v>
      </c>
      <c r="B694" s="53">
        <f t="shared" si="146"/>
        <v>43262</v>
      </c>
      <c r="C694" s="5">
        <f t="shared" si="147"/>
        <v>2361.0444864138294</v>
      </c>
      <c r="D694" s="5">
        <f t="shared" si="143"/>
        <v>1.2937230062541534</v>
      </c>
      <c r="E694" s="5">
        <f t="shared" si="148"/>
        <v>2362.3382094200838</v>
      </c>
      <c r="F694" s="12">
        <f t="shared" si="149"/>
        <v>0.4452054794520548</v>
      </c>
      <c r="G694" s="12">
        <f t="shared" si="142"/>
        <v>162.5</v>
      </c>
      <c r="H694" s="33">
        <f t="shared" si="150"/>
        <v>2524.8382094200838</v>
      </c>
      <c r="I694" s="7">
        <f t="shared" si="144"/>
        <v>0.26553720634250633</v>
      </c>
      <c r="L694" s="5">
        <f t="shared" si="151"/>
        <v>737.3382094200831</v>
      </c>
      <c r="M694" s="5">
        <f t="shared" si="141"/>
        <v>162.50000000000048</v>
      </c>
      <c r="N694" s="5">
        <f t="shared" si="152"/>
        <v>899.83820942008356</v>
      </c>
      <c r="O694" s="5"/>
    </row>
    <row r="695" spans="1:15">
      <c r="A695">
        <f t="shared" si="145"/>
        <v>684</v>
      </c>
      <c r="B695" s="53">
        <f t="shared" si="146"/>
        <v>43263</v>
      </c>
      <c r="C695" s="5">
        <f t="shared" si="147"/>
        <v>2362.3382094200838</v>
      </c>
      <c r="D695" s="5">
        <f t="shared" si="143"/>
        <v>1.2944318955726488</v>
      </c>
      <c r="E695" s="5">
        <f t="shared" si="148"/>
        <v>2363.6326413156567</v>
      </c>
      <c r="F695" s="12">
        <f t="shared" si="149"/>
        <v>0.4452054794520548</v>
      </c>
      <c r="G695" s="12">
        <f t="shared" si="142"/>
        <v>162.5</v>
      </c>
      <c r="H695" s="33">
        <f t="shared" si="150"/>
        <v>2526.1326413156567</v>
      </c>
      <c r="I695" s="7">
        <f t="shared" si="144"/>
        <v>0.2654476287857469</v>
      </c>
      <c r="L695" s="5">
        <f t="shared" si="151"/>
        <v>738.63264131565575</v>
      </c>
      <c r="M695" s="5">
        <f t="shared" si="141"/>
        <v>162.50000000000048</v>
      </c>
      <c r="N695" s="5">
        <f t="shared" si="152"/>
        <v>901.1326413156562</v>
      </c>
      <c r="O695" s="5"/>
    </row>
    <row r="696" spans="1:15">
      <c r="A696">
        <f t="shared" si="145"/>
        <v>685</v>
      </c>
      <c r="B696" s="53">
        <f t="shared" si="146"/>
        <v>43264</v>
      </c>
      <c r="C696" s="5">
        <f t="shared" si="147"/>
        <v>2363.6326413156567</v>
      </c>
      <c r="D696" s="5">
        <f t="shared" si="143"/>
        <v>1.2951411733236478</v>
      </c>
      <c r="E696" s="5">
        <f t="shared" si="148"/>
        <v>2364.9277824889805</v>
      </c>
      <c r="F696" s="12">
        <f t="shared" si="149"/>
        <v>0.4452054794520548</v>
      </c>
      <c r="G696" s="12">
        <f t="shared" si="142"/>
        <v>162.5</v>
      </c>
      <c r="H696" s="33">
        <f t="shared" si="150"/>
        <v>2527.4277824889805</v>
      </c>
      <c r="I696" s="7">
        <f t="shared" si="144"/>
        <v>0.26535833125998054</v>
      </c>
      <c r="L696" s="5">
        <f t="shared" si="151"/>
        <v>739.92778248897935</v>
      </c>
      <c r="M696" s="5">
        <f t="shared" si="141"/>
        <v>162.50000000000048</v>
      </c>
      <c r="N696" s="5">
        <f t="shared" si="152"/>
        <v>902.4277824889798</v>
      </c>
      <c r="O696" s="5"/>
    </row>
    <row r="697" spans="1:15">
      <c r="A697">
        <f t="shared" si="145"/>
        <v>686</v>
      </c>
      <c r="B697" s="53">
        <f t="shared" si="146"/>
        <v>43265</v>
      </c>
      <c r="C697" s="5">
        <f t="shared" si="147"/>
        <v>2364.9277824889805</v>
      </c>
      <c r="D697" s="5">
        <f t="shared" si="143"/>
        <v>1.2958508397199895</v>
      </c>
      <c r="E697" s="5">
        <f t="shared" si="148"/>
        <v>2366.2236333287005</v>
      </c>
      <c r="F697" s="12">
        <f t="shared" si="149"/>
        <v>0.4452054794520548</v>
      </c>
      <c r="G697" s="12">
        <f t="shared" si="142"/>
        <v>162.5</v>
      </c>
      <c r="H697" s="33">
        <f t="shared" si="150"/>
        <v>2528.7236333287005</v>
      </c>
      <c r="I697" s="7">
        <f t="shared" si="144"/>
        <v>0.26526931250420355</v>
      </c>
      <c r="L697" s="5">
        <f t="shared" si="151"/>
        <v>741.22363332869929</v>
      </c>
      <c r="M697" s="5">
        <f t="shared" si="141"/>
        <v>162.50000000000048</v>
      </c>
      <c r="N697" s="5">
        <f t="shared" si="152"/>
        <v>903.72363332869975</v>
      </c>
      <c r="O697" s="5"/>
    </row>
    <row r="698" spans="1:15">
      <c r="A698">
        <f t="shared" si="145"/>
        <v>687</v>
      </c>
      <c r="B698" s="53">
        <f t="shared" si="146"/>
        <v>43266</v>
      </c>
      <c r="C698" s="5">
        <f t="shared" si="147"/>
        <v>2366.2236333287005</v>
      </c>
      <c r="D698" s="5">
        <f t="shared" si="143"/>
        <v>1.2965608949746306</v>
      </c>
      <c r="E698" s="5">
        <f t="shared" si="148"/>
        <v>2367.5201942236754</v>
      </c>
      <c r="F698" s="12">
        <f t="shared" si="149"/>
        <v>0.4452054794520548</v>
      </c>
      <c r="G698" s="12">
        <f t="shared" si="142"/>
        <v>162.5</v>
      </c>
      <c r="H698" s="33">
        <f t="shared" si="150"/>
        <v>2530.0201942236754</v>
      </c>
      <c r="I698" s="7">
        <f t="shared" si="144"/>
        <v>0.26518057126493838</v>
      </c>
      <c r="L698" s="5">
        <f t="shared" si="151"/>
        <v>742.52019422367391</v>
      </c>
      <c r="M698" s="5">
        <f t="shared" ref="M698:M761" si="153">M697</f>
        <v>162.50000000000048</v>
      </c>
      <c r="N698" s="5">
        <f t="shared" si="152"/>
        <v>905.02019422367437</v>
      </c>
      <c r="O698" s="5"/>
    </row>
    <row r="699" spans="1:15">
      <c r="A699">
        <f t="shared" si="145"/>
        <v>688</v>
      </c>
      <c r="B699" s="53">
        <f t="shared" si="146"/>
        <v>43267</v>
      </c>
      <c r="C699" s="5">
        <f t="shared" si="147"/>
        <v>2367.5201942236754</v>
      </c>
      <c r="D699" s="5">
        <f t="shared" si="143"/>
        <v>1.2972713393006443</v>
      </c>
      <c r="E699" s="5">
        <f t="shared" si="148"/>
        <v>2368.8174655629759</v>
      </c>
      <c r="F699" s="12">
        <f t="shared" si="149"/>
        <v>0.4452054794520548</v>
      </c>
      <c r="G699" s="12">
        <f t="shared" si="142"/>
        <v>162.5</v>
      </c>
      <c r="H699" s="33">
        <f t="shared" si="150"/>
        <v>2531.3174655629759</v>
      </c>
      <c r="I699" s="7">
        <f t="shared" si="144"/>
        <v>0.26509210629617885</v>
      </c>
      <c r="L699" s="5">
        <f t="shared" si="151"/>
        <v>743.81746556297458</v>
      </c>
      <c r="M699" s="5">
        <f t="shared" si="153"/>
        <v>162.50000000000048</v>
      </c>
      <c r="N699" s="5">
        <f t="shared" si="152"/>
        <v>906.31746556297503</v>
      </c>
      <c r="O699" s="5"/>
    </row>
    <row r="700" spans="1:15">
      <c r="A700">
        <f t="shared" si="145"/>
        <v>689</v>
      </c>
      <c r="B700" s="53">
        <f t="shared" si="146"/>
        <v>43268</v>
      </c>
      <c r="C700" s="5">
        <f t="shared" si="147"/>
        <v>2368.8174655629759</v>
      </c>
      <c r="D700" s="5">
        <f t="shared" si="143"/>
        <v>1.2979821729112198</v>
      </c>
      <c r="E700" s="5">
        <f t="shared" si="148"/>
        <v>2370.1154477358873</v>
      </c>
      <c r="F700" s="12">
        <f t="shared" si="149"/>
        <v>0.4452054794520548</v>
      </c>
      <c r="G700" s="12">
        <f t="shared" si="142"/>
        <v>162.5</v>
      </c>
      <c r="H700" s="33">
        <f t="shared" si="150"/>
        <v>2532.6154477358873</v>
      </c>
      <c r="I700" s="7">
        <f t="shared" si="144"/>
        <v>0.26500391635933462</v>
      </c>
      <c r="L700" s="5">
        <f t="shared" si="151"/>
        <v>745.11544773588582</v>
      </c>
      <c r="M700" s="5">
        <f t="shared" si="153"/>
        <v>162.50000000000048</v>
      </c>
      <c r="N700" s="5">
        <f t="shared" si="152"/>
        <v>907.61544773588628</v>
      </c>
      <c r="O700" s="5"/>
    </row>
    <row r="701" spans="1:15">
      <c r="A701">
        <f t="shared" si="145"/>
        <v>690</v>
      </c>
      <c r="B701" s="53">
        <f t="shared" si="146"/>
        <v>43269</v>
      </c>
      <c r="C701" s="5">
        <f t="shared" si="147"/>
        <v>2370.1154477358873</v>
      </c>
      <c r="D701" s="5">
        <f t="shared" si="143"/>
        <v>1.2986933960196645</v>
      </c>
      <c r="E701" s="5">
        <f t="shared" si="148"/>
        <v>2371.4141411319069</v>
      </c>
      <c r="F701" s="12">
        <f t="shared" si="149"/>
        <v>0.4452054794520548</v>
      </c>
      <c r="G701" s="12">
        <f t="shared" si="142"/>
        <v>162.5</v>
      </c>
      <c r="H701" s="33">
        <f t="shared" si="150"/>
        <v>2533.9141411319069</v>
      </c>
      <c r="I701" s="7">
        <f t="shared" si="144"/>
        <v>0.26491600022317519</v>
      </c>
      <c r="L701" s="5">
        <f t="shared" si="151"/>
        <v>746.41414113190547</v>
      </c>
      <c r="M701" s="5">
        <f t="shared" si="153"/>
        <v>162.50000000000048</v>
      </c>
      <c r="N701" s="5">
        <f t="shared" si="152"/>
        <v>908.91414113190592</v>
      </c>
      <c r="O701" s="5"/>
    </row>
    <row r="702" spans="1:15">
      <c r="A702">
        <f t="shared" si="145"/>
        <v>691</v>
      </c>
      <c r="B702" s="53">
        <f t="shared" si="146"/>
        <v>43270</v>
      </c>
      <c r="C702" s="5">
        <f t="shared" si="147"/>
        <v>2371.4141411319069</v>
      </c>
      <c r="D702" s="5">
        <f t="shared" si="143"/>
        <v>1.2994050088394011</v>
      </c>
      <c r="E702" s="5">
        <f t="shared" si="148"/>
        <v>2372.7135461407465</v>
      </c>
      <c r="F702" s="12">
        <f t="shared" si="149"/>
        <v>0.4452054794520548</v>
      </c>
      <c r="G702" s="12">
        <f t="shared" ref="G702:G765" si="154">IF(G701+F702&lt;=$E$3,G701+F702,$E$3)</f>
        <v>162.5</v>
      </c>
      <c r="H702" s="33">
        <f t="shared" si="150"/>
        <v>2535.2135461407465</v>
      </c>
      <c r="I702" s="7">
        <f t="shared" si="144"/>
        <v>0.2648283566637763</v>
      </c>
      <c r="L702" s="5">
        <f t="shared" si="151"/>
        <v>747.71354614074482</v>
      </c>
      <c r="M702" s="5">
        <f t="shared" si="153"/>
        <v>162.50000000000048</v>
      </c>
      <c r="N702" s="5">
        <f t="shared" si="152"/>
        <v>910.21354614074528</v>
      </c>
      <c r="O702" s="5"/>
    </row>
    <row r="703" spans="1:15">
      <c r="A703">
        <f t="shared" si="145"/>
        <v>692</v>
      </c>
      <c r="B703" s="53">
        <f t="shared" si="146"/>
        <v>43271</v>
      </c>
      <c r="C703" s="5">
        <f t="shared" si="147"/>
        <v>2372.7135461407465</v>
      </c>
      <c r="D703" s="5">
        <f t="shared" si="143"/>
        <v>1.3001170115839709</v>
      </c>
      <c r="E703" s="5">
        <f t="shared" si="148"/>
        <v>2374.0136631523305</v>
      </c>
      <c r="F703" s="12">
        <f t="shared" si="149"/>
        <v>0.4452054794520548</v>
      </c>
      <c r="G703" s="12">
        <f t="shared" si="154"/>
        <v>162.5</v>
      </c>
      <c r="H703" s="33">
        <f t="shared" si="150"/>
        <v>2536.5136631523305</v>
      </c>
      <c r="I703" s="7">
        <f t="shared" si="144"/>
        <v>0.26474098446446609</v>
      </c>
      <c r="L703" s="5">
        <f t="shared" si="151"/>
        <v>749.01366315232883</v>
      </c>
      <c r="M703" s="5">
        <f t="shared" si="153"/>
        <v>162.50000000000048</v>
      </c>
      <c r="N703" s="5">
        <f t="shared" si="152"/>
        <v>911.51366315232929</v>
      </c>
      <c r="O703" s="5"/>
    </row>
    <row r="704" spans="1:15">
      <c r="A704">
        <f t="shared" si="145"/>
        <v>693</v>
      </c>
      <c r="B704" s="53">
        <f t="shared" si="146"/>
        <v>43272</v>
      </c>
      <c r="C704" s="5">
        <f t="shared" si="147"/>
        <v>2374.0136631523305</v>
      </c>
      <c r="D704" s="5">
        <f t="shared" si="143"/>
        <v>1.3008294044670305</v>
      </c>
      <c r="E704" s="5">
        <f t="shared" si="148"/>
        <v>2375.3144925567976</v>
      </c>
      <c r="F704" s="12">
        <f t="shared" si="149"/>
        <v>0.4452054794520548</v>
      </c>
      <c r="G704" s="12">
        <f t="shared" si="154"/>
        <v>162.5</v>
      </c>
      <c r="H704" s="33">
        <f t="shared" si="150"/>
        <v>2537.8144925567976</v>
      </c>
      <c r="I704" s="7">
        <f t="shared" si="144"/>
        <v>0.26465388241576976</v>
      </c>
      <c r="L704" s="5">
        <f t="shared" si="151"/>
        <v>750.31449255679581</v>
      </c>
      <c r="M704" s="5">
        <f t="shared" si="153"/>
        <v>162.50000000000048</v>
      </c>
      <c r="N704" s="5">
        <f t="shared" si="152"/>
        <v>912.81449255679627</v>
      </c>
      <c r="O704" s="5"/>
    </row>
    <row r="705" spans="1:15">
      <c r="A705">
        <f t="shared" si="145"/>
        <v>694</v>
      </c>
      <c r="B705" s="53">
        <f t="shared" si="146"/>
        <v>43273</v>
      </c>
      <c r="C705" s="5">
        <f t="shared" si="147"/>
        <v>2375.3144925567976</v>
      </c>
      <c r="D705" s="5">
        <f t="shared" si="143"/>
        <v>1.301542187702355</v>
      </c>
      <c r="E705" s="5">
        <f t="shared" si="148"/>
        <v>2376.6160347445002</v>
      </c>
      <c r="F705" s="12">
        <f t="shared" si="149"/>
        <v>0.4452054794520548</v>
      </c>
      <c r="G705" s="12">
        <f t="shared" si="154"/>
        <v>162.5</v>
      </c>
      <c r="H705" s="33">
        <f t="shared" si="150"/>
        <v>2539.1160347445002</v>
      </c>
      <c r="I705" s="7">
        <f t="shared" si="144"/>
        <v>0.2645670493153584</v>
      </c>
      <c r="L705" s="5">
        <f t="shared" si="151"/>
        <v>751.61603474449817</v>
      </c>
      <c r="M705" s="5">
        <f t="shared" si="153"/>
        <v>162.50000000000048</v>
      </c>
      <c r="N705" s="5">
        <f t="shared" si="152"/>
        <v>914.11603474449862</v>
      </c>
      <c r="O705" s="5"/>
    </row>
    <row r="706" spans="1:15">
      <c r="A706">
        <f t="shared" si="145"/>
        <v>695</v>
      </c>
      <c r="B706" s="53">
        <f t="shared" si="146"/>
        <v>43274</v>
      </c>
      <c r="C706" s="5">
        <f t="shared" si="147"/>
        <v>2376.6160347445002</v>
      </c>
      <c r="D706" s="5">
        <f t="shared" si="143"/>
        <v>1.3022553615038359</v>
      </c>
      <c r="E706" s="5">
        <f t="shared" si="148"/>
        <v>2377.918290106004</v>
      </c>
      <c r="F706" s="12">
        <f t="shared" si="149"/>
        <v>0.4452054794520548</v>
      </c>
      <c r="G706" s="12">
        <f t="shared" si="154"/>
        <v>162.5</v>
      </c>
      <c r="H706" s="33">
        <f t="shared" si="150"/>
        <v>2540.418290106004</v>
      </c>
      <c r="I706" s="7">
        <f t="shared" si="144"/>
        <v>0.26448048396799506</v>
      </c>
      <c r="L706" s="5">
        <f t="shared" si="151"/>
        <v>752.91829010600202</v>
      </c>
      <c r="M706" s="5">
        <f t="shared" si="153"/>
        <v>162.50000000000048</v>
      </c>
      <c r="N706" s="5">
        <f t="shared" si="152"/>
        <v>915.41829010600247</v>
      </c>
      <c r="O706" s="5"/>
    </row>
    <row r="707" spans="1:15">
      <c r="A707">
        <f t="shared" si="145"/>
        <v>696</v>
      </c>
      <c r="B707" s="53">
        <f t="shared" si="146"/>
        <v>43275</v>
      </c>
      <c r="C707" s="5">
        <f t="shared" si="147"/>
        <v>2377.918290106004</v>
      </c>
      <c r="D707" s="5">
        <f t="shared" si="143"/>
        <v>1.3029689260854818</v>
      </c>
      <c r="E707" s="5">
        <f t="shared" si="148"/>
        <v>2379.2212590320896</v>
      </c>
      <c r="F707" s="12">
        <f t="shared" si="149"/>
        <v>0.4452054794520548</v>
      </c>
      <c r="G707" s="12">
        <f t="shared" si="154"/>
        <v>162.5</v>
      </c>
      <c r="H707" s="33">
        <f t="shared" si="150"/>
        <v>2541.7212590320896</v>
      </c>
      <c r="I707" s="7">
        <f t="shared" si="144"/>
        <v>0.26439418518548363</v>
      </c>
      <c r="L707" s="5">
        <f t="shared" si="151"/>
        <v>754.22125903208746</v>
      </c>
      <c r="M707" s="5">
        <f t="shared" si="153"/>
        <v>162.50000000000048</v>
      </c>
      <c r="N707" s="5">
        <f t="shared" si="152"/>
        <v>916.72125903208791</v>
      </c>
      <c r="O707" s="5"/>
    </row>
    <row r="708" spans="1:15">
      <c r="A708">
        <f t="shared" si="145"/>
        <v>697</v>
      </c>
      <c r="B708" s="53">
        <f t="shared" si="146"/>
        <v>43276</v>
      </c>
      <c r="C708" s="5">
        <f t="shared" si="147"/>
        <v>2379.2212590320896</v>
      </c>
      <c r="D708" s="5">
        <f t="shared" si="143"/>
        <v>1.3036828816614192</v>
      </c>
      <c r="E708" s="5">
        <f t="shared" si="148"/>
        <v>2380.5249419137513</v>
      </c>
      <c r="F708" s="12">
        <f t="shared" si="149"/>
        <v>0.4452054794520548</v>
      </c>
      <c r="G708" s="12">
        <f t="shared" si="154"/>
        <v>162.5</v>
      </c>
      <c r="H708" s="33">
        <f t="shared" si="150"/>
        <v>2543.0249419137513</v>
      </c>
      <c r="I708" s="7">
        <f t="shared" si="144"/>
        <v>0.26430815178661543</v>
      </c>
      <c r="L708" s="5">
        <f t="shared" si="151"/>
        <v>755.52494191374888</v>
      </c>
      <c r="M708" s="5">
        <f t="shared" si="153"/>
        <v>162.50000000000048</v>
      </c>
      <c r="N708" s="5">
        <f t="shared" si="152"/>
        <v>918.02494191374933</v>
      </c>
      <c r="O708" s="5"/>
    </row>
    <row r="709" spans="1:15">
      <c r="A709">
        <f t="shared" si="145"/>
        <v>698</v>
      </c>
      <c r="B709" s="53">
        <f t="shared" si="146"/>
        <v>43277</v>
      </c>
      <c r="C709" s="5">
        <f t="shared" si="147"/>
        <v>2380.5249419137513</v>
      </c>
      <c r="D709" s="5">
        <f t="shared" si="143"/>
        <v>1.3043972284458913</v>
      </c>
      <c r="E709" s="5">
        <f t="shared" si="148"/>
        <v>2381.8293391421971</v>
      </c>
      <c r="F709" s="12">
        <f t="shared" si="149"/>
        <v>0.4452054794520548</v>
      </c>
      <c r="G709" s="12">
        <f t="shared" si="154"/>
        <v>162.5</v>
      </c>
      <c r="H709" s="33">
        <f t="shared" si="150"/>
        <v>2544.3293391421971</v>
      </c>
      <c r="I709" s="7">
        <f t="shared" si="144"/>
        <v>0.26422238259712028</v>
      </c>
      <c r="L709" s="5">
        <f t="shared" si="151"/>
        <v>756.82933914219473</v>
      </c>
      <c r="M709" s="5">
        <f t="shared" si="153"/>
        <v>162.50000000000048</v>
      </c>
      <c r="N709" s="5">
        <f t="shared" si="152"/>
        <v>919.32933914219518</v>
      </c>
      <c r="O709" s="5"/>
    </row>
    <row r="710" spans="1:15">
      <c r="A710">
        <f t="shared" si="145"/>
        <v>699</v>
      </c>
      <c r="B710" s="53">
        <f t="shared" si="146"/>
        <v>43278</v>
      </c>
      <c r="C710" s="5">
        <f t="shared" si="147"/>
        <v>2381.8293391421971</v>
      </c>
      <c r="D710" s="5">
        <f t="shared" si="143"/>
        <v>1.3051119666532589</v>
      </c>
      <c r="E710" s="5">
        <f t="shared" si="148"/>
        <v>2383.1344511088505</v>
      </c>
      <c r="F710" s="12">
        <f t="shared" si="149"/>
        <v>0.4452054794520548</v>
      </c>
      <c r="G710" s="12">
        <f t="shared" si="154"/>
        <v>162.5</v>
      </c>
      <c r="H710" s="33">
        <f t="shared" si="150"/>
        <v>2545.6344511088505</v>
      </c>
      <c r="I710" s="7">
        <f t="shared" si="144"/>
        <v>0.26413687644961309</v>
      </c>
      <c r="L710" s="5">
        <f t="shared" si="151"/>
        <v>758.134451108848</v>
      </c>
      <c r="M710" s="5">
        <f t="shared" si="153"/>
        <v>162.50000000000048</v>
      </c>
      <c r="N710" s="5">
        <f t="shared" si="152"/>
        <v>920.63445110884845</v>
      </c>
      <c r="O710" s="5"/>
    </row>
    <row r="711" spans="1:15">
      <c r="A711">
        <f t="shared" si="145"/>
        <v>700</v>
      </c>
      <c r="B711" s="53">
        <f t="shared" si="146"/>
        <v>43279</v>
      </c>
      <c r="C711" s="5">
        <f t="shared" si="147"/>
        <v>2383.1344511088505</v>
      </c>
      <c r="D711" s="5">
        <f t="shared" si="143"/>
        <v>1.3058270964980003</v>
      </c>
      <c r="E711" s="5">
        <f t="shared" si="148"/>
        <v>2384.4402782053485</v>
      </c>
      <c r="F711" s="12">
        <f t="shared" si="149"/>
        <v>0.4452054794520548</v>
      </c>
      <c r="G711" s="12">
        <f t="shared" si="154"/>
        <v>162.5</v>
      </c>
      <c r="H711" s="33">
        <f t="shared" si="150"/>
        <v>2546.9402782053485</v>
      </c>
      <c r="I711" s="7">
        <f t="shared" si="144"/>
        <v>0.26405163218354594</v>
      </c>
      <c r="L711" s="5">
        <f t="shared" si="151"/>
        <v>759.44027820534598</v>
      </c>
      <c r="M711" s="5">
        <f t="shared" si="153"/>
        <v>162.50000000000048</v>
      </c>
      <c r="N711" s="5">
        <f t="shared" si="152"/>
        <v>921.94027820534643</v>
      </c>
      <c r="O711" s="5"/>
    </row>
    <row r="712" spans="1:15">
      <c r="A712">
        <f t="shared" si="145"/>
        <v>701</v>
      </c>
      <c r="B712" s="53">
        <f t="shared" si="146"/>
        <v>43280</v>
      </c>
      <c r="C712" s="5">
        <f t="shared" si="147"/>
        <v>2384.4402782053485</v>
      </c>
      <c r="D712" s="5">
        <f t="shared" si="143"/>
        <v>1.3065426181947117</v>
      </c>
      <c r="E712" s="5">
        <f t="shared" si="148"/>
        <v>2385.7468208235432</v>
      </c>
      <c r="F712" s="12">
        <f t="shared" si="149"/>
        <v>0.4452054794520548</v>
      </c>
      <c r="G712" s="12">
        <f t="shared" si="154"/>
        <v>162.5</v>
      </c>
      <c r="H712" s="33">
        <f t="shared" si="150"/>
        <v>2548.2468208235432</v>
      </c>
      <c r="I712" s="7">
        <f t="shared" si="144"/>
        <v>0.2639666486451564</v>
      </c>
      <c r="L712" s="5">
        <f t="shared" si="151"/>
        <v>760.7468208235407</v>
      </c>
      <c r="M712" s="5">
        <f t="shared" si="153"/>
        <v>162.50000000000048</v>
      </c>
      <c r="N712" s="5">
        <f t="shared" si="152"/>
        <v>923.24682082354116</v>
      </c>
      <c r="O712" s="5"/>
    </row>
    <row r="713" spans="1:15">
      <c r="A713">
        <f t="shared" si="145"/>
        <v>702</v>
      </c>
      <c r="B713" s="53">
        <f t="shared" si="146"/>
        <v>43281</v>
      </c>
      <c r="C713" s="5">
        <f t="shared" si="147"/>
        <v>2385.7468208235432</v>
      </c>
      <c r="D713" s="5">
        <f t="shared" si="143"/>
        <v>1.307258531958106</v>
      </c>
      <c r="E713" s="5">
        <f t="shared" si="148"/>
        <v>2387.0540793555015</v>
      </c>
      <c r="F713" s="12">
        <f t="shared" si="149"/>
        <v>0.4452054794520548</v>
      </c>
      <c r="G713" s="12">
        <f t="shared" si="154"/>
        <v>162.5</v>
      </c>
      <c r="H713" s="33">
        <f t="shared" si="150"/>
        <v>2549.5540793555015</v>
      </c>
      <c r="I713" s="7">
        <f t="shared" si="144"/>
        <v>0.26388192468741861</v>
      </c>
      <c r="L713" s="5">
        <f t="shared" si="151"/>
        <v>762.05407935549886</v>
      </c>
      <c r="M713" s="5">
        <f t="shared" si="153"/>
        <v>162.50000000000048</v>
      </c>
      <c r="N713" s="5">
        <f t="shared" si="152"/>
        <v>924.55407935549931</v>
      </c>
      <c r="O713" s="5"/>
    </row>
    <row r="714" spans="1:15">
      <c r="A714">
        <f t="shared" si="145"/>
        <v>703</v>
      </c>
      <c r="B714" s="53">
        <f t="shared" si="146"/>
        <v>43282</v>
      </c>
      <c r="C714" s="5">
        <f t="shared" si="147"/>
        <v>2387.0540793555015</v>
      </c>
      <c r="D714" s="5">
        <f t="shared" si="143"/>
        <v>1.3079748380030147</v>
      </c>
      <c r="E714" s="5">
        <f t="shared" si="148"/>
        <v>2388.3620541935043</v>
      </c>
      <c r="F714" s="12">
        <f t="shared" si="149"/>
        <v>0.4452054794520548</v>
      </c>
      <c r="G714" s="12">
        <f t="shared" si="154"/>
        <v>162.5</v>
      </c>
      <c r="H714" s="33">
        <f t="shared" si="150"/>
        <v>2550.8620541935043</v>
      </c>
      <c r="I714" s="7">
        <f t="shared" si="144"/>
        <v>0.26379745916999381</v>
      </c>
      <c r="L714" s="5">
        <f t="shared" si="151"/>
        <v>763.36205419350188</v>
      </c>
      <c r="M714" s="5">
        <f t="shared" si="153"/>
        <v>162.50000000000048</v>
      </c>
      <c r="N714" s="5">
        <f t="shared" si="152"/>
        <v>925.86205419350233</v>
      </c>
      <c r="O714" s="5"/>
    </row>
    <row r="715" spans="1:15">
      <c r="A715">
        <f t="shared" si="145"/>
        <v>704</v>
      </c>
      <c r="B715" s="53">
        <f t="shared" si="146"/>
        <v>43283</v>
      </c>
      <c r="C715" s="5">
        <f t="shared" si="147"/>
        <v>2388.3620541935043</v>
      </c>
      <c r="D715" s="5">
        <f t="shared" si="143"/>
        <v>1.3086915365443861</v>
      </c>
      <c r="E715" s="5">
        <f t="shared" si="148"/>
        <v>2389.6707457300486</v>
      </c>
      <c r="F715" s="12">
        <f t="shared" si="149"/>
        <v>0.4452054794520548</v>
      </c>
      <c r="G715" s="12">
        <f t="shared" si="154"/>
        <v>162.5</v>
      </c>
      <c r="H715" s="33">
        <f t="shared" si="150"/>
        <v>2552.1707457300486</v>
      </c>
      <c r="I715" s="7">
        <f t="shared" si="144"/>
        <v>0.26371325095918291</v>
      </c>
      <c r="L715" s="5">
        <f t="shared" si="151"/>
        <v>764.67074573004629</v>
      </c>
      <c r="M715" s="5">
        <f t="shared" si="153"/>
        <v>162.50000000000048</v>
      </c>
      <c r="N715" s="5">
        <f t="shared" si="152"/>
        <v>927.17074573004675</v>
      </c>
      <c r="O715" s="5"/>
    </row>
    <row r="716" spans="1:15">
      <c r="A716">
        <f t="shared" si="145"/>
        <v>705</v>
      </c>
      <c r="B716" s="53">
        <f t="shared" si="146"/>
        <v>43284</v>
      </c>
      <c r="C716" s="5">
        <f t="shared" si="147"/>
        <v>2389.6707457300486</v>
      </c>
      <c r="D716" s="5">
        <f t="shared" ref="D716:D779" si="155">C716*($E$5/365)</f>
        <v>1.309408627797287</v>
      </c>
      <c r="E716" s="5">
        <f t="shared" si="148"/>
        <v>2390.980154357846</v>
      </c>
      <c r="F716" s="12">
        <f t="shared" si="149"/>
        <v>0.4452054794520548</v>
      </c>
      <c r="G716" s="12">
        <f t="shared" si="154"/>
        <v>162.5</v>
      </c>
      <c r="H716" s="33">
        <f t="shared" si="150"/>
        <v>2553.480154357846</v>
      </c>
      <c r="I716" s="7">
        <f t="shared" ref="I716:I779" si="156">RATE(A716/365,0,-$E$2,H716,0.25)</f>
        <v>0.26362929892787706</v>
      </c>
      <c r="L716" s="5">
        <f t="shared" si="151"/>
        <v>765.98015435784362</v>
      </c>
      <c r="M716" s="5">
        <f t="shared" si="153"/>
        <v>162.50000000000048</v>
      </c>
      <c r="N716" s="5">
        <f t="shared" si="152"/>
        <v>928.48015435784407</v>
      </c>
      <c r="O716" s="5"/>
    </row>
    <row r="717" spans="1:15">
      <c r="A717">
        <f t="shared" si="145"/>
        <v>706</v>
      </c>
      <c r="B717" s="53">
        <f t="shared" si="146"/>
        <v>43285</v>
      </c>
      <c r="C717" s="5">
        <f t="shared" si="147"/>
        <v>2390.980154357846</v>
      </c>
      <c r="D717" s="5">
        <f t="shared" si="155"/>
        <v>1.3101261119769021</v>
      </c>
      <c r="E717" s="5">
        <f t="shared" si="148"/>
        <v>2392.2902804698228</v>
      </c>
      <c r="F717" s="12">
        <f t="shared" si="149"/>
        <v>0.4452054794520548</v>
      </c>
      <c r="G717" s="12">
        <f t="shared" si="154"/>
        <v>162.5</v>
      </c>
      <c r="H717" s="33">
        <f t="shared" si="150"/>
        <v>2554.7902804698228</v>
      </c>
      <c r="I717" s="7">
        <f t="shared" si="156"/>
        <v>0.26354560195551013</v>
      </c>
      <c r="L717" s="5">
        <f t="shared" si="151"/>
        <v>767.29028046982057</v>
      </c>
      <c r="M717" s="5">
        <f t="shared" si="153"/>
        <v>162.50000000000048</v>
      </c>
      <c r="N717" s="5">
        <f t="shared" si="152"/>
        <v>929.79028046982103</v>
      </c>
      <c r="O717" s="5"/>
    </row>
    <row r="718" spans="1:15">
      <c r="A718">
        <f t="shared" si="145"/>
        <v>707</v>
      </c>
      <c r="B718" s="53">
        <f t="shared" si="146"/>
        <v>43286</v>
      </c>
      <c r="C718" s="5">
        <f t="shared" si="147"/>
        <v>2392.2902804698228</v>
      </c>
      <c r="D718" s="5">
        <f t="shared" si="155"/>
        <v>1.3108439892985333</v>
      </c>
      <c r="E718" s="5">
        <f t="shared" si="148"/>
        <v>2393.6011244591214</v>
      </c>
      <c r="F718" s="12">
        <f t="shared" si="149"/>
        <v>0.4452054794520548</v>
      </c>
      <c r="G718" s="12">
        <f t="shared" si="154"/>
        <v>162.5</v>
      </c>
      <c r="H718" s="33">
        <f t="shared" si="150"/>
        <v>2556.1011244591214</v>
      </c>
      <c r="I718" s="7">
        <f t="shared" si="156"/>
        <v>0.26346215892801123</v>
      </c>
      <c r="L718" s="5">
        <f t="shared" si="151"/>
        <v>768.60112445911909</v>
      </c>
      <c r="M718" s="5">
        <f t="shared" si="153"/>
        <v>162.50000000000048</v>
      </c>
      <c r="N718" s="5">
        <f t="shared" si="152"/>
        <v>931.10112445911955</v>
      </c>
      <c r="O718" s="5"/>
    </row>
    <row r="719" spans="1:15">
      <c r="A719">
        <f t="shared" si="145"/>
        <v>708</v>
      </c>
      <c r="B719" s="53">
        <f t="shared" si="146"/>
        <v>43287</v>
      </c>
      <c r="C719" s="5">
        <f t="shared" si="147"/>
        <v>2393.6011244591214</v>
      </c>
      <c r="D719" s="5">
        <f t="shared" si="155"/>
        <v>1.3115622599776009</v>
      </c>
      <c r="E719" s="5">
        <f t="shared" si="148"/>
        <v>2394.9126867190989</v>
      </c>
      <c r="F719" s="12">
        <f t="shared" si="149"/>
        <v>0.4452054794520548</v>
      </c>
      <c r="G719" s="12">
        <f t="shared" si="154"/>
        <v>162.5</v>
      </c>
      <c r="H719" s="33">
        <f t="shared" si="150"/>
        <v>2557.4126867190989</v>
      </c>
      <c r="I719" s="7">
        <f t="shared" si="156"/>
        <v>0.26337896873775885</v>
      </c>
      <c r="L719" s="5">
        <f t="shared" si="151"/>
        <v>769.91268671909665</v>
      </c>
      <c r="M719" s="5">
        <f t="shared" si="153"/>
        <v>162.50000000000048</v>
      </c>
      <c r="N719" s="5">
        <f t="shared" si="152"/>
        <v>932.41268671909711</v>
      </c>
      <c r="O719" s="5"/>
    </row>
    <row r="720" spans="1:15">
      <c r="A720">
        <f t="shared" si="145"/>
        <v>709</v>
      </c>
      <c r="B720" s="53">
        <f t="shared" si="146"/>
        <v>43288</v>
      </c>
      <c r="C720" s="5">
        <f t="shared" si="147"/>
        <v>2394.9126867190989</v>
      </c>
      <c r="D720" s="5">
        <f t="shared" si="155"/>
        <v>1.3122809242296434</v>
      </c>
      <c r="E720" s="5">
        <f t="shared" si="148"/>
        <v>2396.2249676433285</v>
      </c>
      <c r="F720" s="12">
        <f t="shared" si="149"/>
        <v>0.4452054794520548</v>
      </c>
      <c r="G720" s="12">
        <f t="shared" si="154"/>
        <v>162.5</v>
      </c>
      <c r="H720" s="33">
        <f t="shared" si="150"/>
        <v>2558.7249676433285</v>
      </c>
      <c r="I720" s="7">
        <f t="shared" si="156"/>
        <v>0.26329603028353199</v>
      </c>
      <c r="L720" s="5">
        <f t="shared" si="151"/>
        <v>771.22496764332629</v>
      </c>
      <c r="M720" s="5">
        <f t="shared" si="153"/>
        <v>162.50000000000048</v>
      </c>
      <c r="N720" s="5">
        <f t="shared" si="152"/>
        <v>933.72496764332675</v>
      </c>
      <c r="O720" s="5"/>
    </row>
    <row r="721" spans="1:15">
      <c r="A721">
        <f t="shared" si="145"/>
        <v>710</v>
      </c>
      <c r="B721" s="53">
        <f t="shared" si="146"/>
        <v>43289</v>
      </c>
      <c r="C721" s="5">
        <f t="shared" si="147"/>
        <v>2396.2249676433285</v>
      </c>
      <c r="D721" s="5">
        <f t="shared" si="155"/>
        <v>1.3129999822703171</v>
      </c>
      <c r="E721" s="5">
        <f t="shared" si="148"/>
        <v>2397.5379676255989</v>
      </c>
      <c r="F721" s="12">
        <f t="shared" si="149"/>
        <v>0.4452054794520548</v>
      </c>
      <c r="G721" s="12">
        <f t="shared" si="154"/>
        <v>162.5</v>
      </c>
      <c r="H721" s="33">
        <f t="shared" si="150"/>
        <v>2560.0379676255989</v>
      </c>
      <c r="I721" s="7">
        <f t="shared" si="156"/>
        <v>0.26321334247046674</v>
      </c>
      <c r="L721" s="5">
        <f t="shared" si="151"/>
        <v>772.53796762559659</v>
      </c>
      <c r="M721" s="5">
        <f t="shared" si="153"/>
        <v>162.50000000000048</v>
      </c>
      <c r="N721" s="5">
        <f t="shared" si="152"/>
        <v>935.03796762559705</v>
      </c>
      <c r="O721" s="5"/>
    </row>
    <row r="722" spans="1:15">
      <c r="A722">
        <f t="shared" si="145"/>
        <v>711</v>
      </c>
      <c r="B722" s="53">
        <f t="shared" si="146"/>
        <v>43290</v>
      </c>
      <c r="C722" s="5">
        <f t="shared" si="147"/>
        <v>2397.5379676255989</v>
      </c>
      <c r="D722" s="5">
        <f t="shared" si="155"/>
        <v>1.3137194343153968</v>
      </c>
      <c r="E722" s="5">
        <f t="shared" si="148"/>
        <v>2398.8516870599142</v>
      </c>
      <c r="F722" s="12">
        <f t="shared" si="149"/>
        <v>0.4452054794520548</v>
      </c>
      <c r="G722" s="12">
        <f t="shared" si="154"/>
        <v>162.5</v>
      </c>
      <c r="H722" s="33">
        <f t="shared" si="150"/>
        <v>2561.3516870599142</v>
      </c>
      <c r="I722" s="7">
        <f t="shared" si="156"/>
        <v>0.26313090421000834</v>
      </c>
      <c r="L722" s="5">
        <f t="shared" si="151"/>
        <v>773.85168705991202</v>
      </c>
      <c r="M722" s="5">
        <f t="shared" si="153"/>
        <v>162.50000000000048</v>
      </c>
      <c r="N722" s="5">
        <f t="shared" si="152"/>
        <v>936.35168705991248</v>
      </c>
      <c r="O722" s="5"/>
    </row>
    <row r="723" spans="1:15">
      <c r="A723">
        <f t="shared" si="145"/>
        <v>712</v>
      </c>
      <c r="B723" s="53">
        <f t="shared" si="146"/>
        <v>43291</v>
      </c>
      <c r="C723" s="5">
        <f t="shared" si="147"/>
        <v>2398.8516870599142</v>
      </c>
      <c r="D723" s="5">
        <f t="shared" si="155"/>
        <v>1.314439280580775</v>
      </c>
      <c r="E723" s="5">
        <f t="shared" si="148"/>
        <v>2400.1661263404949</v>
      </c>
      <c r="F723" s="12">
        <f t="shared" si="149"/>
        <v>0.4452054794520548</v>
      </c>
      <c r="G723" s="12">
        <f t="shared" si="154"/>
        <v>162.5</v>
      </c>
      <c r="H723" s="33">
        <f t="shared" si="150"/>
        <v>2562.6661263404949</v>
      </c>
      <c r="I723" s="7">
        <f t="shared" si="156"/>
        <v>0.26304871441986682</v>
      </c>
      <c r="L723" s="5">
        <f t="shared" si="151"/>
        <v>775.16612634049284</v>
      </c>
      <c r="M723" s="5">
        <f t="shared" si="153"/>
        <v>162.50000000000048</v>
      </c>
      <c r="N723" s="5">
        <f t="shared" si="152"/>
        <v>937.66612634049329</v>
      </c>
      <c r="O723" s="5"/>
    </row>
    <row r="724" spans="1:15">
      <c r="A724">
        <f t="shared" si="145"/>
        <v>713</v>
      </c>
      <c r="B724" s="53">
        <f t="shared" si="146"/>
        <v>43292</v>
      </c>
      <c r="C724" s="5">
        <f t="shared" si="147"/>
        <v>2400.1661263404949</v>
      </c>
      <c r="D724" s="5">
        <f t="shared" si="155"/>
        <v>1.3151595212824632</v>
      </c>
      <c r="E724" s="5">
        <f t="shared" si="148"/>
        <v>2401.4812858617775</v>
      </c>
      <c r="F724" s="12">
        <f t="shared" si="149"/>
        <v>0.4452054794520548</v>
      </c>
      <c r="G724" s="12">
        <f t="shared" si="154"/>
        <v>162.5</v>
      </c>
      <c r="H724" s="33">
        <f t="shared" si="150"/>
        <v>2563.9812858617775</v>
      </c>
      <c r="I724" s="7">
        <f t="shared" si="156"/>
        <v>0.26296677202397206</v>
      </c>
      <c r="L724" s="5">
        <f t="shared" si="151"/>
        <v>776.48128586177529</v>
      </c>
      <c r="M724" s="5">
        <f t="shared" si="153"/>
        <v>162.50000000000048</v>
      </c>
      <c r="N724" s="5">
        <f t="shared" si="152"/>
        <v>938.98128586177575</v>
      </c>
      <c r="O724" s="5"/>
    </row>
    <row r="725" spans="1:15">
      <c r="A725">
        <f t="shared" si="145"/>
        <v>714</v>
      </c>
      <c r="B725" s="53">
        <f t="shared" si="146"/>
        <v>43293</v>
      </c>
      <c r="C725" s="5">
        <f t="shared" si="147"/>
        <v>2401.4812858617775</v>
      </c>
      <c r="D725" s="5">
        <f t="shared" si="155"/>
        <v>1.3158801566365905</v>
      </c>
      <c r="E725" s="5">
        <f t="shared" si="148"/>
        <v>2402.7971660184139</v>
      </c>
      <c r="F725" s="12">
        <f t="shared" si="149"/>
        <v>0.4452054794520548</v>
      </c>
      <c r="G725" s="12">
        <f t="shared" si="154"/>
        <v>162.5</v>
      </c>
      <c r="H725" s="33">
        <f t="shared" si="150"/>
        <v>2565.2971660184139</v>
      </c>
      <c r="I725" s="7">
        <f t="shared" si="156"/>
        <v>0.26288507595242855</v>
      </c>
      <c r="L725" s="5">
        <f t="shared" si="151"/>
        <v>777.79716601841187</v>
      </c>
      <c r="M725" s="5">
        <f t="shared" si="153"/>
        <v>162.50000000000048</v>
      </c>
      <c r="N725" s="5">
        <f t="shared" si="152"/>
        <v>940.29716601841233</v>
      </c>
      <c r="O725" s="5"/>
    </row>
    <row r="726" spans="1:15">
      <c r="A726">
        <f t="shared" si="145"/>
        <v>715</v>
      </c>
      <c r="B726" s="53">
        <f t="shared" si="146"/>
        <v>43294</v>
      </c>
      <c r="C726" s="5">
        <f t="shared" si="147"/>
        <v>2402.7971660184139</v>
      </c>
      <c r="D726" s="5">
        <f t="shared" si="155"/>
        <v>1.316601186859405</v>
      </c>
      <c r="E726" s="5">
        <f t="shared" si="148"/>
        <v>2404.1137672052732</v>
      </c>
      <c r="F726" s="12">
        <f t="shared" si="149"/>
        <v>0.4452054794520548</v>
      </c>
      <c r="G726" s="12">
        <f t="shared" si="154"/>
        <v>162.5</v>
      </c>
      <c r="H726" s="33">
        <f t="shared" si="150"/>
        <v>2566.6137672052732</v>
      </c>
      <c r="I726" s="7">
        <f t="shared" si="156"/>
        <v>0.26280362514147243</v>
      </c>
      <c r="L726" s="5">
        <f t="shared" si="151"/>
        <v>779.1137672052713</v>
      </c>
      <c r="M726" s="5">
        <f t="shared" si="153"/>
        <v>162.50000000000048</v>
      </c>
      <c r="N726" s="5">
        <f t="shared" si="152"/>
        <v>941.61376720527176</v>
      </c>
      <c r="O726" s="5"/>
    </row>
    <row r="727" spans="1:15">
      <c r="A727">
        <f t="shared" ref="A727:A790" si="157">A726+1</f>
        <v>716</v>
      </c>
      <c r="B727" s="53">
        <f t="shared" ref="B727:B790" si="158">B726+1</f>
        <v>43295</v>
      </c>
      <c r="C727" s="5">
        <f t="shared" ref="C727:C790" si="159">E726</f>
        <v>2404.1137672052732</v>
      </c>
      <c r="D727" s="5">
        <f t="shared" si="155"/>
        <v>1.3173226121672732</v>
      </c>
      <c r="E727" s="5">
        <f t="shared" ref="E727:E790" si="160">D727+C727</f>
        <v>2405.4310898174404</v>
      </c>
      <c r="F727" s="12">
        <f t="shared" ref="F727:F790" si="161">F726</f>
        <v>0.4452054794520548</v>
      </c>
      <c r="G727" s="12">
        <f t="shared" si="154"/>
        <v>162.5</v>
      </c>
      <c r="H727" s="33">
        <f t="shared" ref="H727:H790" si="162">G727+E727</f>
        <v>2567.9310898174404</v>
      </c>
      <c r="I727" s="7">
        <f t="shared" si="156"/>
        <v>0.26272241853342554</v>
      </c>
      <c r="L727" s="5">
        <f t="shared" ref="L727:L790" si="163">L726+D727</f>
        <v>780.43108981743853</v>
      </c>
      <c r="M727" s="5">
        <f t="shared" si="153"/>
        <v>162.50000000000048</v>
      </c>
      <c r="N727" s="5">
        <f t="shared" ref="N727:N790" si="164">SUM(L727:M727)</f>
        <v>942.93108981743899</v>
      </c>
      <c r="O727" s="5"/>
    </row>
    <row r="728" spans="1:15">
      <c r="A728">
        <f t="shared" si="157"/>
        <v>717</v>
      </c>
      <c r="B728" s="53">
        <f t="shared" si="158"/>
        <v>43296</v>
      </c>
      <c r="C728" s="5">
        <f t="shared" si="159"/>
        <v>2405.4310898174404</v>
      </c>
      <c r="D728" s="5">
        <f t="shared" si="155"/>
        <v>1.3180444327766798</v>
      </c>
      <c r="E728" s="5">
        <f t="shared" si="160"/>
        <v>2406.7491342502171</v>
      </c>
      <c r="F728" s="12">
        <f t="shared" si="161"/>
        <v>0.4452054794520548</v>
      </c>
      <c r="G728" s="12">
        <f t="shared" si="154"/>
        <v>162.5</v>
      </c>
      <c r="H728" s="33">
        <f t="shared" si="162"/>
        <v>2569.2491342502171</v>
      </c>
      <c r="I728" s="7">
        <f t="shared" si="156"/>
        <v>0.26264145507665437</v>
      </c>
      <c r="L728" s="5">
        <f t="shared" si="163"/>
        <v>781.74913425021521</v>
      </c>
      <c r="M728" s="5">
        <f t="shared" si="153"/>
        <v>162.50000000000048</v>
      </c>
      <c r="N728" s="5">
        <f t="shared" si="164"/>
        <v>944.24913425021566</v>
      </c>
      <c r="O728" s="5"/>
    </row>
    <row r="729" spans="1:15">
      <c r="A729">
        <f t="shared" si="157"/>
        <v>718</v>
      </c>
      <c r="B729" s="53">
        <f t="shared" si="158"/>
        <v>43297</v>
      </c>
      <c r="C729" s="5">
        <f t="shared" si="159"/>
        <v>2406.7491342502171</v>
      </c>
      <c r="D729" s="5">
        <f t="shared" si="155"/>
        <v>1.3187666489042287</v>
      </c>
      <c r="E729" s="5">
        <f t="shared" si="160"/>
        <v>2408.0679008991215</v>
      </c>
      <c r="F729" s="12">
        <f t="shared" si="161"/>
        <v>0.4452054794520548</v>
      </c>
      <c r="G729" s="12">
        <f t="shared" si="154"/>
        <v>162.5</v>
      </c>
      <c r="H729" s="33">
        <f t="shared" si="162"/>
        <v>2570.5679008991215</v>
      </c>
      <c r="I729" s="7">
        <f t="shared" si="156"/>
        <v>0.26256073372552574</v>
      </c>
      <c r="L729" s="5">
        <f t="shared" si="163"/>
        <v>783.06790089911942</v>
      </c>
      <c r="M729" s="5">
        <f t="shared" si="153"/>
        <v>162.50000000000048</v>
      </c>
      <c r="N729" s="5">
        <f t="shared" si="164"/>
        <v>945.56790089911988</v>
      </c>
      <c r="O729" s="5"/>
    </row>
    <row r="730" spans="1:15">
      <c r="A730">
        <f t="shared" si="157"/>
        <v>719</v>
      </c>
      <c r="B730" s="53">
        <f t="shared" si="158"/>
        <v>43298</v>
      </c>
      <c r="C730" s="5">
        <f t="shared" si="159"/>
        <v>2408.0679008991215</v>
      </c>
      <c r="D730" s="5">
        <f t="shared" si="155"/>
        <v>1.319489260766642</v>
      </c>
      <c r="E730" s="5">
        <f t="shared" si="160"/>
        <v>2409.3873901598881</v>
      </c>
      <c r="F730" s="12">
        <f t="shared" si="161"/>
        <v>0.4452054794520548</v>
      </c>
      <c r="G730" s="12">
        <f t="shared" si="154"/>
        <v>162.5</v>
      </c>
      <c r="H730" s="33">
        <f t="shared" si="162"/>
        <v>2571.8873901598881</v>
      </c>
      <c r="I730" s="7">
        <f t="shared" si="156"/>
        <v>0.26248025344036352</v>
      </c>
      <c r="L730" s="5">
        <f t="shared" si="163"/>
        <v>784.38739015988608</v>
      </c>
      <c r="M730" s="5">
        <f t="shared" si="153"/>
        <v>162.50000000000048</v>
      </c>
      <c r="N730" s="5">
        <f t="shared" si="164"/>
        <v>946.88739015988654</v>
      </c>
      <c r="O730" s="5"/>
    </row>
    <row r="731" spans="1:15">
      <c r="A731">
        <f t="shared" si="157"/>
        <v>720</v>
      </c>
      <c r="B731" s="53">
        <f t="shared" si="158"/>
        <v>43299</v>
      </c>
      <c r="C731" s="5">
        <f t="shared" si="159"/>
        <v>2409.3873901598881</v>
      </c>
      <c r="D731" s="5">
        <f t="shared" si="155"/>
        <v>1.3202122685807607</v>
      </c>
      <c r="E731" s="5">
        <f t="shared" si="160"/>
        <v>2410.7076024284688</v>
      </c>
      <c r="F731" s="12">
        <f t="shared" si="161"/>
        <v>0.4452054794520548</v>
      </c>
      <c r="G731" s="12">
        <f t="shared" si="154"/>
        <v>162.5</v>
      </c>
      <c r="H731" s="33">
        <f t="shared" si="162"/>
        <v>2573.2076024284688</v>
      </c>
      <c r="I731" s="7">
        <f t="shared" si="156"/>
        <v>0.26240001318740774</v>
      </c>
      <c r="L731" s="5">
        <f t="shared" si="163"/>
        <v>785.70760242846688</v>
      </c>
      <c r="M731" s="5">
        <f t="shared" si="153"/>
        <v>162.50000000000048</v>
      </c>
      <c r="N731" s="5">
        <f t="shared" si="164"/>
        <v>948.20760242846734</v>
      </c>
      <c r="O731" s="5"/>
    </row>
    <row r="732" spans="1:15">
      <c r="A732">
        <f t="shared" si="157"/>
        <v>721</v>
      </c>
      <c r="B732" s="53">
        <f t="shared" si="158"/>
        <v>43300</v>
      </c>
      <c r="C732" s="5">
        <f t="shared" si="159"/>
        <v>2410.7076024284688</v>
      </c>
      <c r="D732" s="5">
        <f t="shared" si="155"/>
        <v>1.3209356725635448</v>
      </c>
      <c r="E732" s="5">
        <f t="shared" si="160"/>
        <v>2412.0285381010322</v>
      </c>
      <c r="F732" s="12">
        <f t="shared" si="161"/>
        <v>0.4452054794520548</v>
      </c>
      <c r="G732" s="12">
        <f t="shared" si="154"/>
        <v>162.5</v>
      </c>
      <c r="H732" s="33">
        <f t="shared" si="162"/>
        <v>2574.5285381010322</v>
      </c>
      <c r="I732" s="7">
        <f t="shared" si="156"/>
        <v>0.26232001193877158</v>
      </c>
      <c r="L732" s="5">
        <f t="shared" si="163"/>
        <v>787.02853810103045</v>
      </c>
      <c r="M732" s="5">
        <f t="shared" si="153"/>
        <v>162.50000000000048</v>
      </c>
      <c r="N732" s="5">
        <f t="shared" si="164"/>
        <v>949.5285381010309</v>
      </c>
      <c r="O732" s="5"/>
    </row>
    <row r="733" spans="1:15">
      <c r="A733">
        <f t="shared" si="157"/>
        <v>722</v>
      </c>
      <c r="B733" s="53">
        <f t="shared" si="158"/>
        <v>43301</v>
      </c>
      <c r="C733" s="5">
        <f t="shared" si="159"/>
        <v>2412.0285381010322</v>
      </c>
      <c r="D733" s="5">
        <f t="shared" si="155"/>
        <v>1.3216594729320725</v>
      </c>
      <c r="E733" s="5">
        <f t="shared" si="160"/>
        <v>2413.3501975739641</v>
      </c>
      <c r="F733" s="12">
        <f t="shared" si="161"/>
        <v>0.4452054794520548</v>
      </c>
      <c r="G733" s="12">
        <f t="shared" si="154"/>
        <v>162.5</v>
      </c>
      <c r="H733" s="33">
        <f t="shared" si="162"/>
        <v>2575.8501975739641</v>
      </c>
      <c r="I733" s="7">
        <f t="shared" si="156"/>
        <v>0.26224024867239976</v>
      </c>
      <c r="L733" s="5">
        <f t="shared" si="163"/>
        <v>788.35019757396253</v>
      </c>
      <c r="M733" s="5">
        <f t="shared" si="153"/>
        <v>162.50000000000048</v>
      </c>
      <c r="N733" s="5">
        <f t="shared" si="164"/>
        <v>950.85019757396299</v>
      </c>
      <c r="O733" s="5"/>
    </row>
    <row r="734" spans="1:15">
      <c r="A734">
        <f t="shared" si="157"/>
        <v>723</v>
      </c>
      <c r="B734" s="53">
        <f t="shared" si="158"/>
        <v>43302</v>
      </c>
      <c r="C734" s="5">
        <f t="shared" si="159"/>
        <v>2413.3501975739641</v>
      </c>
      <c r="D734" s="5">
        <f t="shared" si="155"/>
        <v>1.3223836699035421</v>
      </c>
      <c r="E734" s="5">
        <f t="shared" si="160"/>
        <v>2414.6725812438676</v>
      </c>
      <c r="F734" s="12">
        <f t="shared" si="161"/>
        <v>0.4452054794520548</v>
      </c>
      <c r="G734" s="12">
        <f t="shared" si="154"/>
        <v>162.5</v>
      </c>
      <c r="H734" s="33">
        <f t="shared" si="162"/>
        <v>2577.1725812438676</v>
      </c>
      <c r="I734" s="7">
        <f t="shared" si="156"/>
        <v>0.26216072237202809</v>
      </c>
      <c r="L734" s="5">
        <f t="shared" si="163"/>
        <v>789.67258124386603</v>
      </c>
      <c r="M734" s="5">
        <f t="shared" si="153"/>
        <v>162.50000000000048</v>
      </c>
      <c r="N734" s="5">
        <f t="shared" si="164"/>
        <v>952.17258124386649</v>
      </c>
      <c r="O734" s="5"/>
    </row>
    <row r="735" spans="1:15">
      <c r="A735">
        <f t="shared" si="157"/>
        <v>724</v>
      </c>
      <c r="B735" s="53">
        <f t="shared" si="158"/>
        <v>43303</v>
      </c>
      <c r="C735" s="5">
        <f t="shared" si="159"/>
        <v>2414.6725812438676</v>
      </c>
      <c r="D735" s="5">
        <f t="shared" si="155"/>
        <v>1.32310826369527</v>
      </c>
      <c r="E735" s="5">
        <f t="shared" si="160"/>
        <v>2415.9956895075629</v>
      </c>
      <c r="F735" s="12">
        <f t="shared" si="161"/>
        <v>0.4452054794520548</v>
      </c>
      <c r="G735" s="12">
        <f t="shared" si="154"/>
        <v>162.5</v>
      </c>
      <c r="H735" s="33">
        <f t="shared" si="162"/>
        <v>2578.4956895075629</v>
      </c>
      <c r="I735" s="7">
        <f t="shared" si="156"/>
        <v>0.26208143202714096</v>
      </c>
      <c r="L735" s="5">
        <f t="shared" si="163"/>
        <v>790.99568950756134</v>
      </c>
      <c r="M735" s="5">
        <f t="shared" si="153"/>
        <v>162.50000000000048</v>
      </c>
      <c r="N735" s="5">
        <f t="shared" si="164"/>
        <v>953.49568950756179</v>
      </c>
      <c r="O735" s="5"/>
    </row>
    <row r="736" spans="1:15">
      <c r="A736">
        <f t="shared" si="157"/>
        <v>725</v>
      </c>
      <c r="B736" s="53">
        <f t="shared" si="158"/>
        <v>43304</v>
      </c>
      <c r="C736" s="5">
        <f t="shared" si="159"/>
        <v>2415.9956895075629</v>
      </c>
      <c r="D736" s="5">
        <f t="shared" si="155"/>
        <v>1.3238332545246922</v>
      </c>
      <c r="E736" s="5">
        <f t="shared" si="160"/>
        <v>2417.3195227620877</v>
      </c>
      <c r="F736" s="12">
        <f t="shared" si="161"/>
        <v>0.4452054794520548</v>
      </c>
      <c r="G736" s="12">
        <f t="shared" si="154"/>
        <v>162.5</v>
      </c>
      <c r="H736" s="33">
        <f t="shared" si="162"/>
        <v>2579.8195227620877</v>
      </c>
      <c r="I736" s="7">
        <f t="shared" si="156"/>
        <v>0.26200237663293302</v>
      </c>
      <c r="L736" s="5">
        <f t="shared" si="163"/>
        <v>792.31952276208608</v>
      </c>
      <c r="M736" s="5">
        <f t="shared" si="153"/>
        <v>162.50000000000048</v>
      </c>
      <c r="N736" s="5">
        <f t="shared" si="164"/>
        <v>954.81952276208654</v>
      </c>
      <c r="O736" s="5"/>
    </row>
    <row r="737" spans="1:15">
      <c r="A737">
        <f t="shared" si="157"/>
        <v>726</v>
      </c>
      <c r="B737" s="53">
        <f t="shared" si="158"/>
        <v>43305</v>
      </c>
      <c r="C737" s="5">
        <f t="shared" si="159"/>
        <v>2417.3195227620877</v>
      </c>
      <c r="D737" s="5">
        <f t="shared" si="155"/>
        <v>1.3245586426093632</v>
      </c>
      <c r="E737" s="5">
        <f t="shared" si="160"/>
        <v>2418.6440814046969</v>
      </c>
      <c r="F737" s="12">
        <f t="shared" si="161"/>
        <v>0.4452054794520548</v>
      </c>
      <c r="G737" s="12">
        <f t="shared" si="154"/>
        <v>162.5</v>
      </c>
      <c r="H737" s="33">
        <f t="shared" si="162"/>
        <v>2581.1440814046969</v>
      </c>
      <c r="I737" s="7">
        <f t="shared" si="156"/>
        <v>0.26192355519026639</v>
      </c>
      <c r="L737" s="5">
        <f t="shared" si="163"/>
        <v>793.6440814046955</v>
      </c>
      <c r="M737" s="5">
        <f t="shared" si="153"/>
        <v>162.50000000000048</v>
      </c>
      <c r="N737" s="5">
        <f t="shared" si="164"/>
        <v>956.14408140469595</v>
      </c>
      <c r="O737" s="5"/>
    </row>
    <row r="738" spans="1:15">
      <c r="A738">
        <f t="shared" si="157"/>
        <v>727</v>
      </c>
      <c r="B738" s="53">
        <f t="shared" si="158"/>
        <v>43306</v>
      </c>
      <c r="C738" s="5">
        <f t="shared" si="159"/>
        <v>2418.6440814046969</v>
      </c>
      <c r="D738" s="5">
        <f t="shared" si="155"/>
        <v>1.3252844281669574</v>
      </c>
      <c r="E738" s="5">
        <f t="shared" si="160"/>
        <v>2419.9693658328638</v>
      </c>
      <c r="F738" s="12">
        <f t="shared" si="161"/>
        <v>0.4452054794520548</v>
      </c>
      <c r="G738" s="12">
        <f t="shared" si="154"/>
        <v>162.5</v>
      </c>
      <c r="H738" s="33">
        <f t="shared" si="162"/>
        <v>2582.4693658328638</v>
      </c>
      <c r="I738" s="7">
        <f t="shared" si="156"/>
        <v>0.26184496670563318</v>
      </c>
      <c r="L738" s="5">
        <f t="shared" si="163"/>
        <v>794.96936583286242</v>
      </c>
      <c r="M738" s="5">
        <f t="shared" si="153"/>
        <v>162.50000000000048</v>
      </c>
      <c r="N738" s="5">
        <f t="shared" si="164"/>
        <v>957.46936583286288</v>
      </c>
      <c r="O738" s="5"/>
    </row>
    <row r="739" spans="1:15">
      <c r="A739">
        <f t="shared" si="157"/>
        <v>728</v>
      </c>
      <c r="B739" s="53">
        <f t="shared" si="158"/>
        <v>43307</v>
      </c>
      <c r="C739" s="5">
        <f t="shared" si="159"/>
        <v>2419.9693658328638</v>
      </c>
      <c r="D739" s="5">
        <f t="shared" si="155"/>
        <v>1.3260106114152681</v>
      </c>
      <c r="E739" s="5">
        <f t="shared" si="160"/>
        <v>2421.2953764442791</v>
      </c>
      <c r="F739" s="12">
        <f t="shared" si="161"/>
        <v>0.4452054794520548</v>
      </c>
      <c r="G739" s="12">
        <f t="shared" si="154"/>
        <v>162.5</v>
      </c>
      <c r="H739" s="33">
        <f t="shared" si="162"/>
        <v>2583.7953764442791</v>
      </c>
      <c r="I739" s="7">
        <f t="shared" si="156"/>
        <v>0.26176661019111408</v>
      </c>
      <c r="L739" s="5">
        <f t="shared" si="163"/>
        <v>796.29537644427774</v>
      </c>
      <c r="M739" s="5">
        <f t="shared" si="153"/>
        <v>162.50000000000048</v>
      </c>
      <c r="N739" s="5">
        <f t="shared" si="164"/>
        <v>958.79537644427819</v>
      </c>
      <c r="O739" s="5"/>
    </row>
    <row r="740" spans="1:15">
      <c r="A740">
        <f t="shared" si="157"/>
        <v>729</v>
      </c>
      <c r="B740" s="53">
        <f t="shared" si="158"/>
        <v>43308</v>
      </c>
      <c r="C740" s="5">
        <f t="shared" si="159"/>
        <v>2421.2953764442791</v>
      </c>
      <c r="D740" s="5">
        <f t="shared" si="155"/>
        <v>1.3267371925722078</v>
      </c>
      <c r="E740" s="5">
        <f t="shared" si="160"/>
        <v>2422.6221136368513</v>
      </c>
      <c r="F740" s="12">
        <f t="shared" si="161"/>
        <v>0.4452054794520548</v>
      </c>
      <c r="G740" s="12">
        <f t="shared" si="154"/>
        <v>162.5</v>
      </c>
      <c r="H740" s="33">
        <f t="shared" si="162"/>
        <v>2585.1221136368513</v>
      </c>
      <c r="I740" s="7">
        <f t="shared" si="156"/>
        <v>0.26168848466433997</v>
      </c>
      <c r="L740" s="5">
        <f t="shared" si="163"/>
        <v>797.62211363684992</v>
      </c>
      <c r="M740" s="5">
        <f t="shared" si="153"/>
        <v>162.50000000000048</v>
      </c>
      <c r="N740" s="5">
        <f t="shared" si="164"/>
        <v>960.12211363685037</v>
      </c>
      <c r="O740" s="5"/>
    </row>
    <row r="741" spans="1:15">
      <c r="A741">
        <f t="shared" si="157"/>
        <v>730</v>
      </c>
      <c r="B741" s="53">
        <f t="shared" si="158"/>
        <v>43309</v>
      </c>
      <c r="C741" s="5">
        <f t="shared" si="159"/>
        <v>2422.6221136368513</v>
      </c>
      <c r="D741" s="5">
        <f t="shared" si="155"/>
        <v>1.3274641718558091</v>
      </c>
      <c r="E741" s="5">
        <f t="shared" si="160"/>
        <v>2423.9495778087071</v>
      </c>
      <c r="F741" s="12">
        <f t="shared" si="161"/>
        <v>0.4452054794520548</v>
      </c>
      <c r="G741" s="12">
        <f t="shared" si="154"/>
        <v>162.5</v>
      </c>
      <c r="H741" s="33">
        <f t="shared" si="162"/>
        <v>2586.4495778087071</v>
      </c>
      <c r="I741" s="7">
        <f t="shared" si="156"/>
        <v>0.26161058914845325</v>
      </c>
      <c r="L741" s="5">
        <f t="shared" si="163"/>
        <v>798.94957780870573</v>
      </c>
      <c r="M741" s="5">
        <f t="shared" si="153"/>
        <v>162.50000000000048</v>
      </c>
      <c r="N741" s="5">
        <f t="shared" si="164"/>
        <v>961.44957780870618</v>
      </c>
      <c r="O741" s="5"/>
    </row>
    <row r="742" spans="1:15">
      <c r="A742">
        <f t="shared" si="157"/>
        <v>731</v>
      </c>
      <c r="B742" s="53">
        <f t="shared" si="158"/>
        <v>43310</v>
      </c>
      <c r="C742" s="5">
        <f t="shared" si="159"/>
        <v>2423.9495778087071</v>
      </c>
      <c r="D742" s="5">
        <f t="shared" si="155"/>
        <v>1.3281915494842231</v>
      </c>
      <c r="E742" s="5">
        <f t="shared" si="160"/>
        <v>2425.2777693581911</v>
      </c>
      <c r="F742" s="12">
        <f t="shared" si="161"/>
        <v>0.4452054794520548</v>
      </c>
      <c r="G742" s="12">
        <f t="shared" si="154"/>
        <v>162.5</v>
      </c>
      <c r="H742" s="33">
        <f t="shared" si="162"/>
        <v>2587.7777693581911</v>
      </c>
      <c r="I742" s="7">
        <f t="shared" si="156"/>
        <v>0.26153292267206801</v>
      </c>
      <c r="L742" s="5">
        <f t="shared" si="163"/>
        <v>800.27776935818997</v>
      </c>
      <c r="M742" s="5">
        <f t="shared" si="153"/>
        <v>162.50000000000048</v>
      </c>
      <c r="N742" s="5">
        <f t="shared" si="164"/>
        <v>962.77776935819043</v>
      </c>
      <c r="O742" s="5"/>
    </row>
    <row r="743" spans="1:15">
      <c r="A743">
        <f t="shared" si="157"/>
        <v>732</v>
      </c>
      <c r="B743" s="53">
        <f t="shared" si="158"/>
        <v>43311</v>
      </c>
      <c r="C743" s="5">
        <f t="shared" si="159"/>
        <v>2425.2777693581911</v>
      </c>
      <c r="D743" s="5">
        <f t="shared" si="155"/>
        <v>1.3289193256757212</v>
      </c>
      <c r="E743" s="5">
        <f t="shared" si="160"/>
        <v>2426.6066886838667</v>
      </c>
      <c r="F743" s="12">
        <f t="shared" si="161"/>
        <v>0.4452054794520548</v>
      </c>
      <c r="G743" s="12">
        <f t="shared" si="154"/>
        <v>162.5</v>
      </c>
      <c r="H743" s="33">
        <f t="shared" si="162"/>
        <v>2589.1066886838667</v>
      </c>
      <c r="I743" s="7">
        <f t="shared" si="156"/>
        <v>0.26145548426923376</v>
      </c>
      <c r="L743" s="5">
        <f t="shared" si="163"/>
        <v>801.60668868386574</v>
      </c>
      <c r="M743" s="5">
        <f t="shared" si="153"/>
        <v>162.50000000000048</v>
      </c>
      <c r="N743" s="5">
        <f t="shared" si="164"/>
        <v>964.1066886838662</v>
      </c>
      <c r="O743" s="5"/>
    </row>
    <row r="744" spans="1:15">
      <c r="A744">
        <f t="shared" si="157"/>
        <v>733</v>
      </c>
      <c r="B744" s="53">
        <f t="shared" si="158"/>
        <v>43312</v>
      </c>
      <c r="C744" s="5">
        <f t="shared" si="159"/>
        <v>2426.6066886838667</v>
      </c>
      <c r="D744" s="5">
        <f t="shared" si="155"/>
        <v>1.3296475006486943</v>
      </c>
      <c r="E744" s="5">
        <f t="shared" si="160"/>
        <v>2427.9363361845153</v>
      </c>
      <c r="F744" s="12">
        <f t="shared" si="161"/>
        <v>0.4452054794520548</v>
      </c>
      <c r="G744" s="12">
        <f t="shared" si="154"/>
        <v>162.5</v>
      </c>
      <c r="H744" s="33">
        <f t="shared" si="162"/>
        <v>2590.4363361845153</v>
      </c>
      <c r="I744" s="7">
        <f t="shared" si="156"/>
        <v>0.26137827297939581</v>
      </c>
      <c r="L744" s="5">
        <f t="shared" si="163"/>
        <v>802.9363361845144</v>
      </c>
      <c r="M744" s="5">
        <f t="shared" si="153"/>
        <v>162.50000000000048</v>
      </c>
      <c r="N744" s="5">
        <f t="shared" si="164"/>
        <v>965.43633618451486</v>
      </c>
      <c r="O744" s="5"/>
    </row>
    <row r="745" spans="1:15">
      <c r="A745">
        <f t="shared" si="157"/>
        <v>734</v>
      </c>
      <c r="B745" s="53">
        <f t="shared" si="158"/>
        <v>43313</v>
      </c>
      <c r="C745" s="5">
        <f t="shared" si="159"/>
        <v>2427.9363361845153</v>
      </c>
      <c r="D745" s="5">
        <f t="shared" si="155"/>
        <v>1.3303760746216524</v>
      </c>
      <c r="E745" s="5">
        <f t="shared" si="160"/>
        <v>2429.266712259137</v>
      </c>
      <c r="F745" s="12">
        <f t="shared" si="161"/>
        <v>0.4452054794520548</v>
      </c>
      <c r="G745" s="12">
        <f t="shared" si="154"/>
        <v>162.5</v>
      </c>
      <c r="H745" s="33">
        <f t="shared" si="162"/>
        <v>2591.766712259137</v>
      </c>
      <c r="I745" s="7">
        <f t="shared" si="156"/>
        <v>0.26130128784735845</v>
      </c>
      <c r="L745" s="5">
        <f t="shared" si="163"/>
        <v>804.26671225913606</v>
      </c>
      <c r="M745" s="5">
        <f t="shared" si="153"/>
        <v>162.50000000000048</v>
      </c>
      <c r="N745" s="5">
        <f t="shared" si="164"/>
        <v>966.76671225913651</v>
      </c>
      <c r="O745" s="5"/>
    </row>
    <row r="746" spans="1:15">
      <c r="A746">
        <f t="shared" si="157"/>
        <v>735</v>
      </c>
      <c r="B746" s="53">
        <f t="shared" si="158"/>
        <v>43314</v>
      </c>
      <c r="C746" s="5">
        <f t="shared" si="159"/>
        <v>2429.266712259137</v>
      </c>
      <c r="D746" s="5">
        <f t="shared" si="155"/>
        <v>1.3311050478132258</v>
      </c>
      <c r="E746" s="5">
        <f t="shared" si="160"/>
        <v>2430.5978173069502</v>
      </c>
      <c r="F746" s="12">
        <f t="shared" si="161"/>
        <v>0.4452054794520548</v>
      </c>
      <c r="G746" s="12">
        <f t="shared" si="154"/>
        <v>162.5</v>
      </c>
      <c r="H746" s="33">
        <f t="shared" si="162"/>
        <v>2593.0978173069502</v>
      </c>
      <c r="I746" s="7">
        <f t="shared" si="156"/>
        <v>0.2612245279232473</v>
      </c>
      <c r="L746" s="5">
        <f t="shared" si="163"/>
        <v>805.59781730694931</v>
      </c>
      <c r="M746" s="5">
        <f t="shared" si="153"/>
        <v>162.50000000000048</v>
      </c>
      <c r="N746" s="5">
        <f t="shared" si="164"/>
        <v>968.09781730694976</v>
      </c>
      <c r="O746" s="5"/>
    </row>
    <row r="747" spans="1:15">
      <c r="A747">
        <f t="shared" si="157"/>
        <v>736</v>
      </c>
      <c r="B747" s="53">
        <f t="shared" si="158"/>
        <v>43315</v>
      </c>
      <c r="C747" s="5">
        <f t="shared" si="159"/>
        <v>2430.5978173069502</v>
      </c>
      <c r="D747" s="5">
        <f t="shared" si="155"/>
        <v>1.3318344204421646</v>
      </c>
      <c r="E747" s="5">
        <f t="shared" si="160"/>
        <v>2431.9296517273924</v>
      </c>
      <c r="F747" s="12">
        <f t="shared" si="161"/>
        <v>0.4452054794520548</v>
      </c>
      <c r="G747" s="12">
        <f t="shared" si="154"/>
        <v>162.5</v>
      </c>
      <c r="H747" s="33">
        <f t="shared" si="162"/>
        <v>2594.4296517273924</v>
      </c>
      <c r="I747" s="7">
        <f t="shared" si="156"/>
        <v>0.26114799226247221</v>
      </c>
      <c r="L747" s="5">
        <f t="shared" si="163"/>
        <v>806.9296517273915</v>
      </c>
      <c r="M747" s="5">
        <f t="shared" si="153"/>
        <v>162.50000000000048</v>
      </c>
      <c r="N747" s="5">
        <f t="shared" si="164"/>
        <v>969.42965172739196</v>
      </c>
      <c r="O747" s="5"/>
    </row>
    <row r="748" spans="1:15">
      <c r="A748">
        <f t="shared" si="157"/>
        <v>737</v>
      </c>
      <c r="B748" s="53">
        <f t="shared" si="158"/>
        <v>43316</v>
      </c>
      <c r="C748" s="5">
        <f t="shared" si="159"/>
        <v>2431.9296517273924</v>
      </c>
      <c r="D748" s="5">
        <f t="shared" si="155"/>
        <v>1.3325641927273384</v>
      </c>
      <c r="E748" s="5">
        <f t="shared" si="160"/>
        <v>2433.2622159201196</v>
      </c>
      <c r="F748" s="12">
        <f t="shared" si="161"/>
        <v>0.4452054794520548</v>
      </c>
      <c r="G748" s="12">
        <f t="shared" si="154"/>
        <v>162.5</v>
      </c>
      <c r="H748" s="33">
        <f t="shared" si="162"/>
        <v>2595.7622159201196</v>
      </c>
      <c r="I748" s="7">
        <f t="shared" si="156"/>
        <v>0.2610716799256923</v>
      </c>
      <c r="L748" s="5">
        <f t="shared" si="163"/>
        <v>808.26221592011882</v>
      </c>
      <c r="M748" s="5">
        <f t="shared" si="153"/>
        <v>162.50000000000048</v>
      </c>
      <c r="N748" s="5">
        <f t="shared" si="164"/>
        <v>970.76221592011927</v>
      </c>
      <c r="O748" s="5"/>
    </row>
    <row r="749" spans="1:15">
      <c r="A749">
        <f t="shared" si="157"/>
        <v>738</v>
      </c>
      <c r="B749" s="53">
        <f t="shared" si="158"/>
        <v>43317</v>
      </c>
      <c r="C749" s="5">
        <f t="shared" si="159"/>
        <v>2433.2622159201196</v>
      </c>
      <c r="D749" s="5">
        <f t="shared" si="155"/>
        <v>1.3332943648877369</v>
      </c>
      <c r="E749" s="5">
        <f t="shared" si="160"/>
        <v>2434.5955102850075</v>
      </c>
      <c r="F749" s="12">
        <f t="shared" si="161"/>
        <v>0.4452054794520548</v>
      </c>
      <c r="G749" s="12">
        <f t="shared" si="154"/>
        <v>162.5</v>
      </c>
      <c r="H749" s="33">
        <f t="shared" si="162"/>
        <v>2597.0955102850075</v>
      </c>
      <c r="I749" s="7">
        <f t="shared" si="156"/>
        <v>0.26099558997877625</v>
      </c>
      <c r="L749" s="5">
        <f t="shared" si="163"/>
        <v>809.59551028500653</v>
      </c>
      <c r="M749" s="5">
        <f t="shared" si="153"/>
        <v>162.50000000000048</v>
      </c>
      <c r="N749" s="5">
        <f t="shared" si="164"/>
        <v>972.09551028500698</v>
      </c>
      <c r="O749" s="5"/>
    </row>
    <row r="750" spans="1:15">
      <c r="A750">
        <f t="shared" si="157"/>
        <v>739</v>
      </c>
      <c r="B750" s="53">
        <f t="shared" si="158"/>
        <v>43318</v>
      </c>
      <c r="C750" s="5">
        <f t="shared" si="159"/>
        <v>2434.5955102850075</v>
      </c>
      <c r="D750" s="5">
        <f t="shared" si="155"/>
        <v>1.3340249371424702</v>
      </c>
      <c r="E750" s="5">
        <f t="shared" si="160"/>
        <v>2435.9295352221502</v>
      </c>
      <c r="F750" s="12">
        <f t="shared" si="161"/>
        <v>0.4452054794520548</v>
      </c>
      <c r="G750" s="12">
        <f t="shared" si="154"/>
        <v>162.5</v>
      </c>
      <c r="H750" s="33">
        <f t="shared" si="162"/>
        <v>2598.4295352221502</v>
      </c>
      <c r="I750" s="7">
        <f t="shared" si="156"/>
        <v>0.26091972149276915</v>
      </c>
      <c r="L750" s="5">
        <f t="shared" si="163"/>
        <v>810.92953522214896</v>
      </c>
      <c r="M750" s="5">
        <f t="shared" si="153"/>
        <v>162.50000000000048</v>
      </c>
      <c r="N750" s="5">
        <f t="shared" si="164"/>
        <v>973.42953522214941</v>
      </c>
      <c r="O750" s="5"/>
    </row>
    <row r="751" spans="1:15">
      <c r="A751">
        <f t="shared" si="157"/>
        <v>740</v>
      </c>
      <c r="B751" s="53">
        <f t="shared" si="158"/>
        <v>43319</v>
      </c>
      <c r="C751" s="5">
        <f t="shared" si="159"/>
        <v>2435.9295352221502</v>
      </c>
      <c r="D751" s="5">
        <f t="shared" si="155"/>
        <v>1.3347559097107673</v>
      </c>
      <c r="E751" s="5">
        <f t="shared" si="160"/>
        <v>2437.2642911318608</v>
      </c>
      <c r="F751" s="12">
        <f t="shared" si="161"/>
        <v>0.4452054794520548</v>
      </c>
      <c r="G751" s="12">
        <f t="shared" si="154"/>
        <v>162.5</v>
      </c>
      <c r="H751" s="33">
        <f t="shared" si="162"/>
        <v>2599.7642911318608</v>
      </c>
      <c r="I751" s="7">
        <f t="shared" si="156"/>
        <v>0.26084407354385541</v>
      </c>
      <c r="L751" s="5">
        <f t="shared" si="163"/>
        <v>812.26429113185975</v>
      </c>
      <c r="M751" s="5">
        <f t="shared" si="153"/>
        <v>162.50000000000048</v>
      </c>
      <c r="N751" s="5">
        <f t="shared" si="164"/>
        <v>974.7642911318602</v>
      </c>
      <c r="O751" s="5"/>
    </row>
    <row r="752" spans="1:15">
      <c r="A752">
        <f t="shared" si="157"/>
        <v>741</v>
      </c>
      <c r="B752" s="53">
        <f t="shared" si="158"/>
        <v>43320</v>
      </c>
      <c r="C752" s="5">
        <f t="shared" si="159"/>
        <v>2437.2642911318608</v>
      </c>
      <c r="D752" s="5">
        <f t="shared" si="155"/>
        <v>1.3354872828119786</v>
      </c>
      <c r="E752" s="5">
        <f t="shared" si="160"/>
        <v>2438.5997784146725</v>
      </c>
      <c r="F752" s="12">
        <f t="shared" si="161"/>
        <v>0.4452054794520548</v>
      </c>
      <c r="G752" s="12">
        <f t="shared" si="154"/>
        <v>162.5</v>
      </c>
      <c r="H752" s="33">
        <f t="shared" si="162"/>
        <v>2601.0997784146725</v>
      </c>
      <c r="I752" s="7">
        <f t="shared" si="156"/>
        <v>0.2607686452133241</v>
      </c>
      <c r="L752" s="5">
        <f t="shared" si="163"/>
        <v>813.59977841467173</v>
      </c>
      <c r="M752" s="5">
        <f t="shared" si="153"/>
        <v>162.50000000000048</v>
      </c>
      <c r="N752" s="5">
        <f t="shared" si="164"/>
        <v>976.09977841467219</v>
      </c>
      <c r="O752" s="5"/>
    </row>
    <row r="753" spans="1:15">
      <c r="A753">
        <f t="shared" si="157"/>
        <v>742</v>
      </c>
      <c r="B753" s="53">
        <f t="shared" si="158"/>
        <v>43321</v>
      </c>
      <c r="C753" s="5">
        <f t="shared" si="159"/>
        <v>2438.5997784146725</v>
      </c>
      <c r="D753" s="5">
        <f t="shared" si="155"/>
        <v>1.3362190566655741</v>
      </c>
      <c r="E753" s="5">
        <f t="shared" si="160"/>
        <v>2439.9359974713379</v>
      </c>
      <c r="F753" s="12">
        <f t="shared" si="161"/>
        <v>0.4452054794520548</v>
      </c>
      <c r="G753" s="12">
        <f t="shared" si="154"/>
        <v>162.5</v>
      </c>
      <c r="H753" s="33">
        <f t="shared" si="162"/>
        <v>2602.4359974713379</v>
      </c>
      <c r="I753" s="7">
        <f t="shared" si="156"/>
        <v>0.26069343558753255</v>
      </c>
      <c r="L753" s="5">
        <f t="shared" si="163"/>
        <v>814.93599747133726</v>
      </c>
      <c r="M753" s="5">
        <f t="shared" si="153"/>
        <v>162.50000000000048</v>
      </c>
      <c r="N753" s="5">
        <f t="shared" si="164"/>
        <v>977.43599747133771</v>
      </c>
      <c r="O753" s="5"/>
    </row>
    <row r="754" spans="1:15">
      <c r="A754">
        <f t="shared" si="157"/>
        <v>743</v>
      </c>
      <c r="B754" s="53">
        <f t="shared" si="158"/>
        <v>43322</v>
      </c>
      <c r="C754" s="5">
        <f t="shared" si="159"/>
        <v>2439.9359974713379</v>
      </c>
      <c r="D754" s="5">
        <f t="shared" si="155"/>
        <v>1.3369512314911443</v>
      </c>
      <c r="E754" s="5">
        <f t="shared" si="160"/>
        <v>2441.2729487028291</v>
      </c>
      <c r="F754" s="12">
        <f t="shared" si="161"/>
        <v>0.4452054794520548</v>
      </c>
      <c r="G754" s="12">
        <f t="shared" si="154"/>
        <v>162.5</v>
      </c>
      <c r="H754" s="33">
        <f t="shared" si="162"/>
        <v>2603.7729487028291</v>
      </c>
      <c r="I754" s="7">
        <f t="shared" si="156"/>
        <v>0.26061844375787263</v>
      </c>
      <c r="L754" s="5">
        <f t="shared" si="163"/>
        <v>816.27294870282844</v>
      </c>
      <c r="M754" s="5">
        <f t="shared" si="153"/>
        <v>162.50000000000048</v>
      </c>
      <c r="N754" s="5">
        <f t="shared" si="164"/>
        <v>978.7729487028289</v>
      </c>
      <c r="O754" s="5"/>
    </row>
    <row r="755" spans="1:15">
      <c r="A755">
        <f t="shared" si="157"/>
        <v>744</v>
      </c>
      <c r="B755" s="53">
        <f t="shared" si="158"/>
        <v>43323</v>
      </c>
      <c r="C755" s="5">
        <f t="shared" si="159"/>
        <v>2441.2729487028291</v>
      </c>
      <c r="D755" s="5">
        <f t="shared" si="155"/>
        <v>1.3376838075083997</v>
      </c>
      <c r="E755" s="5">
        <f t="shared" si="160"/>
        <v>2442.6106325103374</v>
      </c>
      <c r="F755" s="12">
        <f t="shared" si="161"/>
        <v>0.4452054794520548</v>
      </c>
      <c r="G755" s="12">
        <f t="shared" si="154"/>
        <v>162.5</v>
      </c>
      <c r="H755" s="33">
        <f t="shared" si="162"/>
        <v>2605.1106325103374</v>
      </c>
      <c r="I755" s="7">
        <f t="shared" si="156"/>
        <v>0.2605436688207351</v>
      </c>
      <c r="L755" s="5">
        <f t="shared" si="163"/>
        <v>817.61063251033681</v>
      </c>
      <c r="M755" s="5">
        <f t="shared" si="153"/>
        <v>162.50000000000048</v>
      </c>
      <c r="N755" s="5">
        <f t="shared" si="164"/>
        <v>980.11063251033727</v>
      </c>
      <c r="O755" s="5"/>
    </row>
    <row r="756" spans="1:15">
      <c r="A756">
        <f t="shared" si="157"/>
        <v>745</v>
      </c>
      <c r="B756" s="53">
        <f t="shared" si="158"/>
        <v>43324</v>
      </c>
      <c r="C756" s="5">
        <f t="shared" si="159"/>
        <v>2442.6106325103374</v>
      </c>
      <c r="D756" s="5">
        <f t="shared" si="155"/>
        <v>1.3384167849371713</v>
      </c>
      <c r="E756" s="5">
        <f t="shared" si="160"/>
        <v>2443.9490492952746</v>
      </c>
      <c r="F756" s="12">
        <f t="shared" si="161"/>
        <v>0.4452054794520548</v>
      </c>
      <c r="G756" s="12">
        <f t="shared" si="154"/>
        <v>162.5</v>
      </c>
      <c r="H756" s="33">
        <f t="shared" si="162"/>
        <v>2606.4490492952746</v>
      </c>
      <c r="I756" s="7">
        <f t="shared" si="156"/>
        <v>0.26046910987747707</v>
      </c>
      <c r="L756" s="5">
        <f t="shared" si="163"/>
        <v>818.94904929527399</v>
      </c>
      <c r="M756" s="5">
        <f t="shared" si="153"/>
        <v>162.50000000000048</v>
      </c>
      <c r="N756" s="5">
        <f t="shared" si="164"/>
        <v>981.44904929527445</v>
      </c>
      <c r="O756" s="5"/>
    </row>
    <row r="757" spans="1:15">
      <c r="A757">
        <f t="shared" si="157"/>
        <v>746</v>
      </c>
      <c r="B757" s="53">
        <f t="shared" si="158"/>
        <v>43325</v>
      </c>
      <c r="C757" s="5">
        <f t="shared" si="159"/>
        <v>2443.9490492952746</v>
      </c>
      <c r="D757" s="5">
        <f t="shared" si="155"/>
        <v>1.3391501639974108</v>
      </c>
      <c r="E757" s="5">
        <f t="shared" si="160"/>
        <v>2445.2881994592722</v>
      </c>
      <c r="F757" s="12">
        <f t="shared" si="161"/>
        <v>0.4452054794520548</v>
      </c>
      <c r="G757" s="12">
        <f t="shared" si="154"/>
        <v>162.5</v>
      </c>
      <c r="H757" s="33">
        <f t="shared" si="162"/>
        <v>2607.7881994592722</v>
      </c>
      <c r="I757" s="7">
        <f t="shared" si="156"/>
        <v>0.26039476603438511</v>
      </c>
      <c r="L757" s="5">
        <f t="shared" si="163"/>
        <v>820.28819945927137</v>
      </c>
      <c r="M757" s="5">
        <f t="shared" si="153"/>
        <v>162.50000000000048</v>
      </c>
      <c r="N757" s="5">
        <f t="shared" si="164"/>
        <v>982.78819945927182</v>
      </c>
      <c r="O757" s="5"/>
    </row>
    <row r="758" spans="1:15">
      <c r="A758">
        <f t="shared" si="157"/>
        <v>747</v>
      </c>
      <c r="B758" s="53">
        <f t="shared" si="158"/>
        <v>43326</v>
      </c>
      <c r="C758" s="5">
        <f t="shared" si="159"/>
        <v>2445.2881994592722</v>
      </c>
      <c r="D758" s="5">
        <f t="shared" si="155"/>
        <v>1.3398839449091904</v>
      </c>
      <c r="E758" s="5">
        <f t="shared" si="160"/>
        <v>2446.6280834041813</v>
      </c>
      <c r="F758" s="12">
        <f t="shared" si="161"/>
        <v>0.4452054794520548</v>
      </c>
      <c r="G758" s="12">
        <f t="shared" si="154"/>
        <v>162.5</v>
      </c>
      <c r="H758" s="33">
        <f t="shared" si="162"/>
        <v>2609.1280834041813</v>
      </c>
      <c r="I758" s="7">
        <f t="shared" si="156"/>
        <v>0.26032063640264402</v>
      </c>
      <c r="L758" s="5">
        <f t="shared" si="163"/>
        <v>821.62808340418053</v>
      </c>
      <c r="M758" s="5">
        <f t="shared" si="153"/>
        <v>162.50000000000048</v>
      </c>
      <c r="N758" s="5">
        <f t="shared" si="164"/>
        <v>984.12808340418098</v>
      </c>
      <c r="O758" s="5"/>
    </row>
    <row r="759" spans="1:15">
      <c r="A759">
        <f t="shared" si="157"/>
        <v>748</v>
      </c>
      <c r="B759" s="53">
        <f t="shared" si="158"/>
        <v>43327</v>
      </c>
      <c r="C759" s="5">
        <f t="shared" si="159"/>
        <v>2446.6280834041813</v>
      </c>
      <c r="D759" s="5">
        <f t="shared" si="155"/>
        <v>1.3406181278927023</v>
      </c>
      <c r="E759" s="5">
        <f t="shared" si="160"/>
        <v>2447.9687015320742</v>
      </c>
      <c r="F759" s="12">
        <f t="shared" si="161"/>
        <v>0.4452054794520548</v>
      </c>
      <c r="G759" s="12">
        <f t="shared" si="154"/>
        <v>162.5</v>
      </c>
      <c r="H759" s="33">
        <f t="shared" si="162"/>
        <v>2610.4687015320742</v>
      </c>
      <c r="I759" s="7">
        <f t="shared" si="156"/>
        <v>0.26024672009830307</v>
      </c>
      <c r="L759" s="5">
        <f t="shared" si="163"/>
        <v>822.96870153207328</v>
      </c>
      <c r="M759" s="5">
        <f t="shared" si="153"/>
        <v>162.50000000000048</v>
      </c>
      <c r="N759" s="5">
        <f t="shared" si="164"/>
        <v>985.46870153207374</v>
      </c>
      <c r="O759" s="5"/>
    </row>
    <row r="760" spans="1:15">
      <c r="A760">
        <f t="shared" si="157"/>
        <v>749</v>
      </c>
      <c r="B760" s="53">
        <f t="shared" si="158"/>
        <v>43328</v>
      </c>
      <c r="C760" s="5">
        <f t="shared" si="159"/>
        <v>2447.9687015320742</v>
      </c>
      <c r="D760" s="5">
        <f t="shared" si="155"/>
        <v>1.3413527131682601</v>
      </c>
      <c r="E760" s="5">
        <f t="shared" si="160"/>
        <v>2449.3100542452426</v>
      </c>
      <c r="F760" s="12">
        <f t="shared" si="161"/>
        <v>0.4452054794520548</v>
      </c>
      <c r="G760" s="12">
        <f t="shared" si="154"/>
        <v>162.5</v>
      </c>
      <c r="H760" s="33">
        <f t="shared" si="162"/>
        <v>2611.8100542452426</v>
      </c>
      <c r="I760" s="7">
        <f t="shared" si="156"/>
        <v>0.26017301624224071</v>
      </c>
      <c r="L760" s="5">
        <f t="shared" si="163"/>
        <v>824.31005424524153</v>
      </c>
      <c r="M760" s="5">
        <f t="shared" si="153"/>
        <v>162.50000000000048</v>
      </c>
      <c r="N760" s="5">
        <f t="shared" si="164"/>
        <v>986.81005424524199</v>
      </c>
      <c r="O760" s="5"/>
    </row>
    <row r="761" spans="1:15">
      <c r="A761">
        <f t="shared" si="157"/>
        <v>750</v>
      </c>
      <c r="B761" s="53">
        <f t="shared" si="158"/>
        <v>43329</v>
      </c>
      <c r="C761" s="5">
        <f t="shared" si="159"/>
        <v>2449.3100542452426</v>
      </c>
      <c r="D761" s="5">
        <f t="shared" si="155"/>
        <v>1.3420877009562975</v>
      </c>
      <c r="E761" s="5">
        <f t="shared" si="160"/>
        <v>2450.6521419461988</v>
      </c>
      <c r="F761" s="12">
        <f t="shared" si="161"/>
        <v>0.4452054794520548</v>
      </c>
      <c r="G761" s="12">
        <f t="shared" si="154"/>
        <v>162.5</v>
      </c>
      <c r="H761" s="33">
        <f t="shared" si="162"/>
        <v>2613.1521419461988</v>
      </c>
      <c r="I761" s="7">
        <f t="shared" si="156"/>
        <v>0.26009952396013425</v>
      </c>
      <c r="L761" s="5">
        <f t="shared" si="163"/>
        <v>825.65214194619784</v>
      </c>
      <c r="M761" s="5">
        <f t="shared" si="153"/>
        <v>162.50000000000048</v>
      </c>
      <c r="N761" s="5">
        <f t="shared" si="164"/>
        <v>988.1521419461983</v>
      </c>
      <c r="O761" s="5"/>
    </row>
    <row r="762" spans="1:15">
      <c r="A762">
        <f t="shared" si="157"/>
        <v>751</v>
      </c>
      <c r="B762" s="53">
        <f t="shared" si="158"/>
        <v>43330</v>
      </c>
      <c r="C762" s="5">
        <f t="shared" si="159"/>
        <v>2450.6521419461988</v>
      </c>
      <c r="D762" s="5">
        <f t="shared" si="155"/>
        <v>1.3428230914773693</v>
      </c>
      <c r="E762" s="5">
        <f t="shared" si="160"/>
        <v>2451.9949650376761</v>
      </c>
      <c r="F762" s="12">
        <f t="shared" si="161"/>
        <v>0.4452054794520548</v>
      </c>
      <c r="G762" s="12">
        <f t="shared" si="154"/>
        <v>162.5</v>
      </c>
      <c r="H762" s="33">
        <f t="shared" si="162"/>
        <v>2614.4949650376761</v>
      </c>
      <c r="I762" s="7">
        <f t="shared" si="156"/>
        <v>0.26002624238242605</v>
      </c>
      <c r="L762" s="5">
        <f t="shared" si="163"/>
        <v>826.99496503767523</v>
      </c>
      <c r="M762" s="5">
        <f t="shared" ref="M762:M825" si="165">M761</f>
        <v>162.50000000000048</v>
      </c>
      <c r="N762" s="5">
        <f t="shared" si="164"/>
        <v>989.49496503767568</v>
      </c>
      <c r="O762" s="5"/>
    </row>
    <row r="763" spans="1:15">
      <c r="A763">
        <f t="shared" si="157"/>
        <v>752</v>
      </c>
      <c r="B763" s="53">
        <f t="shared" si="158"/>
        <v>43331</v>
      </c>
      <c r="C763" s="5">
        <f t="shared" si="159"/>
        <v>2451.9949650376761</v>
      </c>
      <c r="D763" s="5">
        <f t="shared" si="155"/>
        <v>1.3435588849521516</v>
      </c>
      <c r="E763" s="5">
        <f t="shared" si="160"/>
        <v>2453.3385239226282</v>
      </c>
      <c r="F763" s="12">
        <f t="shared" si="161"/>
        <v>0.4452054794520548</v>
      </c>
      <c r="G763" s="12">
        <f t="shared" si="154"/>
        <v>162.5</v>
      </c>
      <c r="H763" s="33">
        <f t="shared" si="162"/>
        <v>2615.8385239226282</v>
      </c>
      <c r="I763" s="7">
        <f t="shared" si="156"/>
        <v>0.25995317064429013</v>
      </c>
      <c r="L763" s="5">
        <f t="shared" si="163"/>
        <v>828.33852392262736</v>
      </c>
      <c r="M763" s="5">
        <f t="shared" si="165"/>
        <v>162.50000000000048</v>
      </c>
      <c r="N763" s="5">
        <f t="shared" si="164"/>
        <v>990.83852392262781</v>
      </c>
      <c r="O763" s="5"/>
    </row>
    <row r="764" spans="1:15">
      <c r="A764">
        <f t="shared" si="157"/>
        <v>753</v>
      </c>
      <c r="B764" s="53">
        <f t="shared" si="158"/>
        <v>43332</v>
      </c>
      <c r="C764" s="5">
        <f t="shared" si="159"/>
        <v>2453.3385239226282</v>
      </c>
      <c r="D764" s="5">
        <f t="shared" si="155"/>
        <v>1.3442950816014403</v>
      </c>
      <c r="E764" s="5">
        <f t="shared" si="160"/>
        <v>2454.6828190042297</v>
      </c>
      <c r="F764" s="12">
        <f t="shared" si="161"/>
        <v>0.4452054794520548</v>
      </c>
      <c r="G764" s="12">
        <f t="shared" si="154"/>
        <v>162.5</v>
      </c>
      <c r="H764" s="33">
        <f t="shared" si="162"/>
        <v>2617.1828190042297</v>
      </c>
      <c r="I764" s="7">
        <f t="shared" si="156"/>
        <v>0.25988030788560235</v>
      </c>
      <c r="L764" s="5">
        <f t="shared" si="163"/>
        <v>829.6828190042288</v>
      </c>
      <c r="M764" s="5">
        <f t="shared" si="165"/>
        <v>162.50000000000048</v>
      </c>
      <c r="N764" s="5">
        <f t="shared" si="164"/>
        <v>992.18281900422926</v>
      </c>
      <c r="O764" s="5"/>
    </row>
    <row r="765" spans="1:15">
      <c r="A765">
        <f t="shared" si="157"/>
        <v>754</v>
      </c>
      <c r="B765" s="53">
        <f t="shared" si="158"/>
        <v>43333</v>
      </c>
      <c r="C765" s="5">
        <f t="shared" si="159"/>
        <v>2454.6828190042297</v>
      </c>
      <c r="D765" s="5">
        <f t="shared" si="155"/>
        <v>1.3450316816461534</v>
      </c>
      <c r="E765" s="5">
        <f t="shared" si="160"/>
        <v>2456.0278506858758</v>
      </c>
      <c r="F765" s="12">
        <f t="shared" si="161"/>
        <v>0.4452054794520548</v>
      </c>
      <c r="G765" s="12">
        <f t="shared" si="154"/>
        <v>162.5</v>
      </c>
      <c r="H765" s="33">
        <f t="shared" si="162"/>
        <v>2618.5278506858758</v>
      </c>
      <c r="I765" s="7">
        <f t="shared" si="156"/>
        <v>0.25980765325090621</v>
      </c>
      <c r="L765" s="5">
        <f t="shared" si="163"/>
        <v>831.02785068587491</v>
      </c>
      <c r="M765" s="5">
        <f t="shared" si="165"/>
        <v>162.50000000000048</v>
      </c>
      <c r="N765" s="5">
        <f t="shared" si="164"/>
        <v>993.52785068587536</v>
      </c>
      <c r="O765" s="5"/>
    </row>
    <row r="766" spans="1:15">
      <c r="A766">
        <f t="shared" si="157"/>
        <v>755</v>
      </c>
      <c r="B766" s="53">
        <f t="shared" si="158"/>
        <v>43334</v>
      </c>
      <c r="C766" s="5">
        <f t="shared" si="159"/>
        <v>2456.0278506858758</v>
      </c>
      <c r="D766" s="5">
        <f t="shared" si="155"/>
        <v>1.3457686853073294</v>
      </c>
      <c r="E766" s="5">
        <f t="shared" si="160"/>
        <v>2457.3736193711829</v>
      </c>
      <c r="F766" s="12">
        <f t="shared" si="161"/>
        <v>0.4452054794520548</v>
      </c>
      <c r="G766" s="12">
        <f t="shared" ref="G766:G829" si="166">IF(G765+F766&lt;=$E$3,G765+F766,$E$3)</f>
        <v>162.5</v>
      </c>
      <c r="H766" s="33">
        <f t="shared" si="162"/>
        <v>2619.8736193711829</v>
      </c>
      <c r="I766" s="7">
        <f t="shared" si="156"/>
        <v>0.25973520588938243</v>
      </c>
      <c r="L766" s="5">
        <f t="shared" si="163"/>
        <v>832.37361937118226</v>
      </c>
      <c r="M766" s="5">
        <f t="shared" si="165"/>
        <v>162.50000000000048</v>
      </c>
      <c r="N766" s="5">
        <f t="shared" si="164"/>
        <v>994.87361937118271</v>
      </c>
      <c r="O766" s="5"/>
    </row>
    <row r="767" spans="1:15">
      <c r="A767">
        <f t="shared" si="157"/>
        <v>756</v>
      </c>
      <c r="B767" s="53">
        <f t="shared" si="158"/>
        <v>43335</v>
      </c>
      <c r="C767" s="5">
        <f t="shared" si="159"/>
        <v>2457.3736193711829</v>
      </c>
      <c r="D767" s="5">
        <f t="shared" si="155"/>
        <v>1.3465060928061279</v>
      </c>
      <c r="E767" s="5">
        <f t="shared" si="160"/>
        <v>2458.720125463989</v>
      </c>
      <c r="F767" s="12">
        <f t="shared" si="161"/>
        <v>0.4452054794520548</v>
      </c>
      <c r="G767" s="12">
        <f t="shared" si="166"/>
        <v>162.5</v>
      </c>
      <c r="H767" s="33">
        <f t="shared" si="162"/>
        <v>2621.220125463989</v>
      </c>
      <c r="I767" s="7">
        <f t="shared" si="156"/>
        <v>0.25966296495481805</v>
      </c>
      <c r="L767" s="5">
        <f t="shared" si="163"/>
        <v>833.72012546398844</v>
      </c>
      <c r="M767" s="5">
        <f t="shared" si="165"/>
        <v>162.50000000000048</v>
      </c>
      <c r="N767" s="5">
        <f t="shared" si="164"/>
        <v>996.22012546398889</v>
      </c>
      <c r="O767" s="5"/>
    </row>
    <row r="768" spans="1:15">
      <c r="A768">
        <f t="shared" si="157"/>
        <v>757</v>
      </c>
      <c r="B768" s="53">
        <f t="shared" si="158"/>
        <v>43336</v>
      </c>
      <c r="C768" s="5">
        <f t="shared" si="159"/>
        <v>2458.720125463989</v>
      </c>
      <c r="D768" s="5">
        <f t="shared" si="155"/>
        <v>1.3472439043638298</v>
      </c>
      <c r="E768" s="5">
        <f t="shared" si="160"/>
        <v>2460.067369368353</v>
      </c>
      <c r="F768" s="12">
        <f t="shared" si="161"/>
        <v>0.4452054794520548</v>
      </c>
      <c r="G768" s="12">
        <f t="shared" si="166"/>
        <v>162.5</v>
      </c>
      <c r="H768" s="33">
        <f t="shared" si="162"/>
        <v>2622.567369368353</v>
      </c>
      <c r="I768" s="7">
        <f t="shared" si="156"/>
        <v>0.25959092960557378</v>
      </c>
      <c r="L768" s="5">
        <f t="shared" si="163"/>
        <v>835.06736936835227</v>
      </c>
      <c r="M768" s="5">
        <f t="shared" si="165"/>
        <v>162.50000000000048</v>
      </c>
      <c r="N768" s="5">
        <f t="shared" si="164"/>
        <v>997.56736936835273</v>
      </c>
      <c r="O768" s="5"/>
    </row>
    <row r="769" spans="1:15">
      <c r="A769">
        <f t="shared" si="157"/>
        <v>758</v>
      </c>
      <c r="B769" s="53">
        <f t="shared" si="158"/>
        <v>43337</v>
      </c>
      <c r="C769" s="5">
        <f t="shared" si="159"/>
        <v>2460.067369368353</v>
      </c>
      <c r="D769" s="5">
        <f t="shared" si="155"/>
        <v>1.3479821202018374</v>
      </c>
      <c r="E769" s="5">
        <f t="shared" si="160"/>
        <v>2461.4153514885547</v>
      </c>
      <c r="F769" s="12">
        <f t="shared" si="161"/>
        <v>0.4452054794520548</v>
      </c>
      <c r="G769" s="12">
        <f t="shared" si="166"/>
        <v>162.5</v>
      </c>
      <c r="H769" s="33">
        <f t="shared" si="162"/>
        <v>2623.9153514885547</v>
      </c>
      <c r="I769" s="7">
        <f t="shared" si="156"/>
        <v>0.25951909900455478</v>
      </c>
      <c r="L769" s="5">
        <f t="shared" si="163"/>
        <v>836.41535148855417</v>
      </c>
      <c r="M769" s="5">
        <f t="shared" si="165"/>
        <v>162.50000000000048</v>
      </c>
      <c r="N769" s="5">
        <f t="shared" si="164"/>
        <v>998.91535148855462</v>
      </c>
      <c r="O769" s="5"/>
    </row>
    <row r="770" spans="1:15">
      <c r="A770">
        <f t="shared" si="157"/>
        <v>759</v>
      </c>
      <c r="B770" s="53">
        <f t="shared" si="158"/>
        <v>43338</v>
      </c>
      <c r="C770" s="5">
        <f t="shared" si="159"/>
        <v>2461.4153514885547</v>
      </c>
      <c r="D770" s="5">
        <f t="shared" si="155"/>
        <v>1.3487207405416739</v>
      </c>
      <c r="E770" s="5">
        <f t="shared" si="160"/>
        <v>2462.7640722290962</v>
      </c>
      <c r="F770" s="12">
        <f t="shared" si="161"/>
        <v>0.4452054794520548</v>
      </c>
      <c r="G770" s="12">
        <f t="shared" si="166"/>
        <v>162.5</v>
      </c>
      <c r="H770" s="33">
        <f t="shared" si="162"/>
        <v>2625.2640722290962</v>
      </c>
      <c r="I770" s="7">
        <f t="shared" si="156"/>
        <v>0.25944747231917875</v>
      </c>
      <c r="L770" s="5">
        <f t="shared" si="163"/>
        <v>837.76407222909586</v>
      </c>
      <c r="M770" s="5">
        <f t="shared" si="165"/>
        <v>162.50000000000048</v>
      </c>
      <c r="N770" s="5">
        <f t="shared" si="164"/>
        <v>1000.2640722290963</v>
      </c>
      <c r="O770" s="5"/>
    </row>
    <row r="771" spans="1:15">
      <c r="A771">
        <f t="shared" si="157"/>
        <v>760</v>
      </c>
      <c r="B771" s="53">
        <f t="shared" si="158"/>
        <v>43339</v>
      </c>
      <c r="C771" s="5">
        <f t="shared" si="159"/>
        <v>2462.7640722290962</v>
      </c>
      <c r="D771" s="5">
        <f t="shared" si="155"/>
        <v>1.3494597656049845</v>
      </c>
      <c r="E771" s="5">
        <f t="shared" si="160"/>
        <v>2464.1135319947011</v>
      </c>
      <c r="F771" s="12">
        <f t="shared" si="161"/>
        <v>0.4452054794520548</v>
      </c>
      <c r="G771" s="12">
        <f t="shared" si="166"/>
        <v>162.5</v>
      </c>
      <c r="H771" s="33">
        <f t="shared" si="162"/>
        <v>2626.6135319947011</v>
      </c>
      <c r="I771" s="7">
        <f t="shared" si="156"/>
        <v>0.25937604872134662</v>
      </c>
      <c r="L771" s="5">
        <f t="shared" si="163"/>
        <v>839.11353199470079</v>
      </c>
      <c r="M771" s="5">
        <f t="shared" si="165"/>
        <v>162.50000000000048</v>
      </c>
      <c r="N771" s="5">
        <f t="shared" si="164"/>
        <v>1001.6135319947012</v>
      </c>
      <c r="O771" s="5"/>
    </row>
    <row r="772" spans="1:15">
      <c r="A772">
        <f t="shared" si="157"/>
        <v>761</v>
      </c>
      <c r="B772" s="53">
        <f t="shared" si="158"/>
        <v>43340</v>
      </c>
      <c r="C772" s="5">
        <f t="shared" si="159"/>
        <v>2464.1135319947011</v>
      </c>
      <c r="D772" s="5">
        <f t="shared" si="155"/>
        <v>1.3501991956135351</v>
      </c>
      <c r="E772" s="5">
        <f t="shared" si="160"/>
        <v>2465.4637311903148</v>
      </c>
      <c r="F772" s="12">
        <f t="shared" si="161"/>
        <v>0.4452054794520548</v>
      </c>
      <c r="G772" s="12">
        <f t="shared" si="166"/>
        <v>162.5</v>
      </c>
      <c r="H772" s="33">
        <f t="shared" si="162"/>
        <v>2627.9637311903148</v>
      </c>
      <c r="I772" s="7">
        <f t="shared" si="156"/>
        <v>0.25930482738741151</v>
      </c>
      <c r="L772" s="5">
        <f t="shared" si="163"/>
        <v>840.46373119031432</v>
      </c>
      <c r="M772" s="5">
        <f t="shared" si="165"/>
        <v>162.50000000000048</v>
      </c>
      <c r="N772" s="5">
        <f t="shared" si="164"/>
        <v>1002.9637311903148</v>
      </c>
      <c r="O772" s="5"/>
    </row>
    <row r="773" spans="1:15">
      <c r="A773">
        <f t="shared" si="157"/>
        <v>762</v>
      </c>
      <c r="B773" s="53">
        <f t="shared" si="158"/>
        <v>43341</v>
      </c>
      <c r="C773" s="5">
        <f t="shared" si="159"/>
        <v>2465.4637311903148</v>
      </c>
      <c r="D773" s="5">
        <f t="shared" si="155"/>
        <v>1.3509390307892137</v>
      </c>
      <c r="E773" s="5">
        <f t="shared" si="160"/>
        <v>2466.8146702211038</v>
      </c>
      <c r="F773" s="12">
        <f t="shared" si="161"/>
        <v>0.4452054794520548</v>
      </c>
      <c r="G773" s="12">
        <f t="shared" si="166"/>
        <v>162.5</v>
      </c>
      <c r="H773" s="33">
        <f t="shared" si="162"/>
        <v>2629.3146702211038</v>
      </c>
      <c r="I773" s="7">
        <f t="shared" si="156"/>
        <v>0.25923380749814967</v>
      </c>
      <c r="L773" s="5">
        <f t="shared" si="163"/>
        <v>841.81467022110348</v>
      </c>
      <c r="M773" s="5">
        <f t="shared" si="165"/>
        <v>162.50000000000048</v>
      </c>
      <c r="N773" s="5">
        <f t="shared" si="164"/>
        <v>1004.3146702211039</v>
      </c>
      <c r="O773" s="5"/>
    </row>
    <row r="774" spans="1:15">
      <c r="A774">
        <f t="shared" si="157"/>
        <v>763</v>
      </c>
      <c r="B774" s="53">
        <f t="shared" si="158"/>
        <v>43342</v>
      </c>
      <c r="C774" s="5">
        <f t="shared" si="159"/>
        <v>2466.8146702211038</v>
      </c>
      <c r="D774" s="5">
        <f t="shared" si="155"/>
        <v>1.3516792713540298</v>
      </c>
      <c r="E774" s="5">
        <f t="shared" si="160"/>
        <v>2468.1663494924578</v>
      </c>
      <c r="F774" s="12">
        <f t="shared" si="161"/>
        <v>0.4452054794520548</v>
      </c>
      <c r="G774" s="12">
        <f t="shared" si="166"/>
        <v>162.5</v>
      </c>
      <c r="H774" s="33">
        <f t="shared" si="162"/>
        <v>2630.6663494924578</v>
      </c>
      <c r="I774" s="7">
        <f t="shared" si="156"/>
        <v>0.2591629882387303</v>
      </c>
      <c r="L774" s="5">
        <f t="shared" si="163"/>
        <v>843.16634949245747</v>
      </c>
      <c r="M774" s="5">
        <f t="shared" si="165"/>
        <v>162.50000000000048</v>
      </c>
      <c r="N774" s="5">
        <f t="shared" si="164"/>
        <v>1005.6663494924579</v>
      </c>
      <c r="O774" s="5"/>
    </row>
    <row r="775" spans="1:15">
      <c r="A775">
        <f t="shared" si="157"/>
        <v>764</v>
      </c>
      <c r="B775" s="53">
        <f t="shared" si="158"/>
        <v>43343</v>
      </c>
      <c r="C775" s="5">
        <f t="shared" si="159"/>
        <v>2468.1663494924578</v>
      </c>
      <c r="D775" s="5">
        <f t="shared" si="155"/>
        <v>1.3524199175301141</v>
      </c>
      <c r="E775" s="5">
        <f t="shared" si="160"/>
        <v>2469.5187694099877</v>
      </c>
      <c r="F775" s="12">
        <f t="shared" si="161"/>
        <v>0.4452054794520548</v>
      </c>
      <c r="G775" s="12">
        <f t="shared" si="166"/>
        <v>162.5</v>
      </c>
      <c r="H775" s="33">
        <f t="shared" si="162"/>
        <v>2632.0187694099877</v>
      </c>
      <c r="I775" s="7">
        <f t="shared" si="156"/>
        <v>0.25909236879868652</v>
      </c>
      <c r="L775" s="5">
        <f t="shared" si="163"/>
        <v>844.51876940998761</v>
      </c>
      <c r="M775" s="5">
        <f t="shared" si="165"/>
        <v>162.50000000000048</v>
      </c>
      <c r="N775" s="5">
        <f t="shared" si="164"/>
        <v>1007.0187694099881</v>
      </c>
      <c r="O775" s="5"/>
    </row>
    <row r="776" spans="1:15">
      <c r="A776">
        <f t="shared" si="157"/>
        <v>765</v>
      </c>
      <c r="B776" s="53">
        <f t="shared" si="158"/>
        <v>43344</v>
      </c>
      <c r="C776" s="5">
        <f t="shared" si="159"/>
        <v>2469.5187694099877</v>
      </c>
      <c r="D776" s="5">
        <f t="shared" si="155"/>
        <v>1.3531609695397195</v>
      </c>
      <c r="E776" s="5">
        <f t="shared" si="160"/>
        <v>2470.8719303795274</v>
      </c>
      <c r="F776" s="12">
        <f t="shared" si="161"/>
        <v>0.4452054794520548</v>
      </c>
      <c r="G776" s="12">
        <f t="shared" si="166"/>
        <v>162.5</v>
      </c>
      <c r="H776" s="33">
        <f t="shared" si="162"/>
        <v>2633.3719303795274</v>
      </c>
      <c r="I776" s="7">
        <f t="shared" si="156"/>
        <v>0.25902194837188608</v>
      </c>
      <c r="L776" s="5">
        <f t="shared" si="163"/>
        <v>845.87193037952738</v>
      </c>
      <c r="M776" s="5">
        <f t="shared" si="165"/>
        <v>162.50000000000048</v>
      </c>
      <c r="N776" s="5">
        <f t="shared" si="164"/>
        <v>1008.3719303795278</v>
      </c>
      <c r="O776" s="5"/>
    </row>
    <row r="777" spans="1:15">
      <c r="A777">
        <f t="shared" si="157"/>
        <v>766</v>
      </c>
      <c r="B777" s="53">
        <f t="shared" si="158"/>
        <v>43345</v>
      </c>
      <c r="C777" s="5">
        <f t="shared" si="159"/>
        <v>2470.8719303795274</v>
      </c>
      <c r="D777" s="5">
        <f t="shared" si="155"/>
        <v>1.3539024276052207</v>
      </c>
      <c r="E777" s="5">
        <f t="shared" si="160"/>
        <v>2472.2258328071325</v>
      </c>
      <c r="F777" s="12">
        <f t="shared" si="161"/>
        <v>0.4452054794520548</v>
      </c>
      <c r="G777" s="12">
        <f t="shared" si="166"/>
        <v>162.5</v>
      </c>
      <c r="H777" s="33">
        <f t="shared" si="162"/>
        <v>2634.7258328071325</v>
      </c>
      <c r="I777" s="7">
        <f t="shared" si="156"/>
        <v>0.25895172615650208</v>
      </c>
      <c r="L777" s="5">
        <f t="shared" si="163"/>
        <v>847.22583280713263</v>
      </c>
      <c r="M777" s="5">
        <f t="shared" si="165"/>
        <v>162.50000000000048</v>
      </c>
      <c r="N777" s="5">
        <f t="shared" si="164"/>
        <v>1009.7258328071331</v>
      </c>
      <c r="O777" s="5"/>
    </row>
    <row r="778" spans="1:15">
      <c r="A778">
        <f t="shared" si="157"/>
        <v>767</v>
      </c>
      <c r="B778" s="53">
        <f t="shared" si="158"/>
        <v>43346</v>
      </c>
      <c r="C778" s="5">
        <f t="shared" si="159"/>
        <v>2472.2258328071325</v>
      </c>
      <c r="D778" s="5">
        <f t="shared" si="155"/>
        <v>1.354644291949114</v>
      </c>
      <c r="E778" s="5">
        <f t="shared" si="160"/>
        <v>2473.5804770990817</v>
      </c>
      <c r="F778" s="12">
        <f t="shared" si="161"/>
        <v>0.4452054794520548</v>
      </c>
      <c r="G778" s="12">
        <f t="shared" si="166"/>
        <v>162.5</v>
      </c>
      <c r="H778" s="33">
        <f t="shared" si="162"/>
        <v>2636.0804770990817</v>
      </c>
      <c r="I778" s="7">
        <f t="shared" si="156"/>
        <v>0.25888170135498484</v>
      </c>
      <c r="L778" s="5">
        <f t="shared" si="163"/>
        <v>848.58047709908169</v>
      </c>
      <c r="M778" s="5">
        <f t="shared" si="165"/>
        <v>162.50000000000048</v>
      </c>
      <c r="N778" s="5">
        <f t="shared" si="164"/>
        <v>1011.0804770990821</v>
      </c>
      <c r="O778" s="5"/>
    </row>
    <row r="779" spans="1:15">
      <c r="A779">
        <f t="shared" si="157"/>
        <v>768</v>
      </c>
      <c r="B779" s="53">
        <f t="shared" si="158"/>
        <v>43347</v>
      </c>
      <c r="C779" s="5">
        <f t="shared" si="159"/>
        <v>2473.5804770990817</v>
      </c>
      <c r="D779" s="5">
        <f t="shared" si="155"/>
        <v>1.3553865627940176</v>
      </c>
      <c r="E779" s="5">
        <f t="shared" si="160"/>
        <v>2474.9358636618758</v>
      </c>
      <c r="F779" s="12">
        <f t="shared" si="161"/>
        <v>0.4452054794520548</v>
      </c>
      <c r="G779" s="12">
        <f t="shared" si="166"/>
        <v>162.5</v>
      </c>
      <c r="H779" s="33">
        <f t="shared" si="162"/>
        <v>2637.4358636618758</v>
      </c>
      <c r="I779" s="7">
        <f t="shared" si="156"/>
        <v>0.25881187317403348</v>
      </c>
      <c r="L779" s="5">
        <f t="shared" si="163"/>
        <v>849.93586366187571</v>
      </c>
      <c r="M779" s="5">
        <f t="shared" si="165"/>
        <v>162.50000000000048</v>
      </c>
      <c r="N779" s="5">
        <f t="shared" si="164"/>
        <v>1012.4358636618762</v>
      </c>
      <c r="O779" s="5"/>
    </row>
    <row r="780" spans="1:15">
      <c r="A780">
        <f t="shared" si="157"/>
        <v>769</v>
      </c>
      <c r="B780" s="53">
        <f t="shared" si="158"/>
        <v>43348</v>
      </c>
      <c r="C780" s="5">
        <f t="shared" si="159"/>
        <v>2474.9358636618758</v>
      </c>
      <c r="D780" s="5">
        <f t="shared" ref="D780:D843" si="167">C780*($E$5/365)</f>
        <v>1.3561292403626719</v>
      </c>
      <c r="E780" s="5">
        <f t="shared" si="160"/>
        <v>2476.2919929022387</v>
      </c>
      <c r="F780" s="12">
        <f t="shared" si="161"/>
        <v>0.4452054794520548</v>
      </c>
      <c r="G780" s="12">
        <f t="shared" si="166"/>
        <v>162.5</v>
      </c>
      <c r="H780" s="33">
        <f t="shared" si="162"/>
        <v>2638.7919929022387</v>
      </c>
      <c r="I780" s="7">
        <f t="shared" ref="I780:I843" si="168">RATE(A780/365,0,-$E$2,H780,0.25)</f>
        <v>0.25874224082456632</v>
      </c>
      <c r="L780" s="5">
        <f t="shared" si="163"/>
        <v>851.29199290223835</v>
      </c>
      <c r="M780" s="5">
        <f t="shared" si="165"/>
        <v>162.50000000000048</v>
      </c>
      <c r="N780" s="5">
        <f t="shared" si="164"/>
        <v>1013.7919929022388</v>
      </c>
      <c r="O780" s="5"/>
    </row>
    <row r="781" spans="1:15">
      <c r="A781">
        <f t="shared" si="157"/>
        <v>770</v>
      </c>
      <c r="B781" s="53">
        <f t="shared" si="158"/>
        <v>43349</v>
      </c>
      <c r="C781" s="5">
        <f t="shared" si="159"/>
        <v>2476.2919929022387</v>
      </c>
      <c r="D781" s="5">
        <f t="shared" si="167"/>
        <v>1.3568723248779391</v>
      </c>
      <c r="E781" s="5">
        <f t="shared" si="160"/>
        <v>2477.6488652271164</v>
      </c>
      <c r="F781" s="12">
        <f t="shared" si="161"/>
        <v>0.4452054794520548</v>
      </c>
      <c r="G781" s="12">
        <f t="shared" si="166"/>
        <v>162.5</v>
      </c>
      <c r="H781" s="33">
        <f t="shared" si="162"/>
        <v>2640.1488652271164</v>
      </c>
      <c r="I781" s="7">
        <f t="shared" si="168"/>
        <v>0.25867280352169542</v>
      </c>
      <c r="L781" s="5">
        <f t="shared" si="163"/>
        <v>852.64886522711629</v>
      </c>
      <c r="M781" s="5">
        <f t="shared" si="165"/>
        <v>162.50000000000048</v>
      </c>
      <c r="N781" s="5">
        <f t="shared" si="164"/>
        <v>1015.1488652271167</v>
      </c>
      <c r="O781" s="5"/>
    </row>
    <row r="782" spans="1:15">
      <c r="A782">
        <f t="shared" si="157"/>
        <v>771</v>
      </c>
      <c r="B782" s="53">
        <f t="shared" si="158"/>
        <v>43350</v>
      </c>
      <c r="C782" s="5">
        <f t="shared" si="159"/>
        <v>2477.6488652271164</v>
      </c>
      <c r="D782" s="5">
        <f t="shared" si="167"/>
        <v>1.3576158165628036</v>
      </c>
      <c r="E782" s="5">
        <f t="shared" si="160"/>
        <v>2479.0064810436793</v>
      </c>
      <c r="F782" s="12">
        <f t="shared" si="161"/>
        <v>0.4452054794520548</v>
      </c>
      <c r="G782" s="12">
        <f t="shared" si="166"/>
        <v>162.5</v>
      </c>
      <c r="H782" s="33">
        <f t="shared" si="162"/>
        <v>2641.5064810436793</v>
      </c>
      <c r="I782" s="7">
        <f t="shared" si="168"/>
        <v>0.25860356048469663</v>
      </c>
      <c r="L782" s="5">
        <f t="shared" si="163"/>
        <v>854.00648104367906</v>
      </c>
      <c r="M782" s="5">
        <f t="shared" si="165"/>
        <v>162.50000000000048</v>
      </c>
      <c r="N782" s="5">
        <f t="shared" si="164"/>
        <v>1016.5064810436795</v>
      </c>
      <c r="O782" s="5"/>
    </row>
    <row r="783" spans="1:15">
      <c r="A783">
        <f t="shared" si="157"/>
        <v>772</v>
      </c>
      <c r="B783" s="53">
        <f t="shared" si="158"/>
        <v>43351</v>
      </c>
      <c r="C783" s="5">
        <f t="shared" si="159"/>
        <v>2479.0064810436793</v>
      </c>
      <c r="D783" s="5">
        <f t="shared" si="167"/>
        <v>1.3583597156403724</v>
      </c>
      <c r="E783" s="5">
        <f t="shared" si="160"/>
        <v>2480.3648407593196</v>
      </c>
      <c r="F783" s="12">
        <f t="shared" si="161"/>
        <v>0.4452054794520548</v>
      </c>
      <c r="G783" s="12">
        <f t="shared" si="166"/>
        <v>162.5</v>
      </c>
      <c r="H783" s="33">
        <f t="shared" si="162"/>
        <v>2642.8648407593196</v>
      </c>
      <c r="I783" s="7">
        <f t="shared" si="168"/>
        <v>0.25853451093698204</v>
      </c>
      <c r="L783" s="5">
        <f t="shared" si="163"/>
        <v>855.36484075931946</v>
      </c>
      <c r="M783" s="5">
        <f t="shared" si="165"/>
        <v>162.50000000000048</v>
      </c>
      <c r="N783" s="5">
        <f t="shared" si="164"/>
        <v>1017.8648407593199</v>
      </c>
      <c r="O783" s="5"/>
    </row>
    <row r="784" spans="1:15">
      <c r="A784">
        <f t="shared" si="157"/>
        <v>773</v>
      </c>
      <c r="B784" s="53">
        <f t="shared" si="158"/>
        <v>43352</v>
      </c>
      <c r="C784" s="5">
        <f t="shared" si="159"/>
        <v>2480.3648407593196</v>
      </c>
      <c r="D784" s="5">
        <f t="shared" si="167"/>
        <v>1.359104022333874</v>
      </c>
      <c r="E784" s="5">
        <f t="shared" si="160"/>
        <v>2481.7239447816532</v>
      </c>
      <c r="F784" s="12">
        <f t="shared" si="161"/>
        <v>0.4452054794520548</v>
      </c>
      <c r="G784" s="12">
        <f t="shared" si="166"/>
        <v>162.5</v>
      </c>
      <c r="H784" s="33">
        <f t="shared" si="162"/>
        <v>2644.2239447816532</v>
      </c>
      <c r="I784" s="7">
        <f t="shared" si="168"/>
        <v>0.25846565410607486</v>
      </c>
      <c r="L784" s="5">
        <f t="shared" si="163"/>
        <v>856.72394478165336</v>
      </c>
      <c r="M784" s="5">
        <f t="shared" si="165"/>
        <v>162.50000000000048</v>
      </c>
      <c r="N784" s="5">
        <f t="shared" si="164"/>
        <v>1019.2239447816538</v>
      </c>
      <c r="O784" s="5"/>
    </row>
    <row r="785" spans="1:15">
      <c r="A785">
        <f t="shared" si="157"/>
        <v>774</v>
      </c>
      <c r="B785" s="53">
        <f t="shared" si="158"/>
        <v>43353</v>
      </c>
      <c r="C785" s="5">
        <f t="shared" si="159"/>
        <v>2481.7239447816532</v>
      </c>
      <c r="D785" s="5">
        <f t="shared" si="167"/>
        <v>1.3598487368666594</v>
      </c>
      <c r="E785" s="5">
        <f t="shared" si="160"/>
        <v>2483.08379351852</v>
      </c>
      <c r="F785" s="12">
        <f t="shared" si="161"/>
        <v>0.4452054794520548</v>
      </c>
      <c r="G785" s="12">
        <f t="shared" si="166"/>
        <v>162.5</v>
      </c>
      <c r="H785" s="33">
        <f t="shared" si="162"/>
        <v>2645.58379351852</v>
      </c>
      <c r="I785" s="7">
        <f t="shared" si="168"/>
        <v>0.25839698922357962</v>
      </c>
      <c r="L785" s="5">
        <f t="shared" si="163"/>
        <v>858.08379351852</v>
      </c>
      <c r="M785" s="5">
        <f t="shared" si="165"/>
        <v>162.50000000000048</v>
      </c>
      <c r="N785" s="5">
        <f t="shared" si="164"/>
        <v>1020.5837935185205</v>
      </c>
      <c r="O785" s="5"/>
    </row>
    <row r="786" spans="1:15">
      <c r="A786">
        <f t="shared" si="157"/>
        <v>775</v>
      </c>
      <c r="B786" s="53">
        <f t="shared" si="158"/>
        <v>43354</v>
      </c>
      <c r="C786" s="5">
        <f t="shared" si="159"/>
        <v>2483.08379351852</v>
      </c>
      <c r="D786" s="5">
        <f t="shared" si="167"/>
        <v>1.3605938594622029</v>
      </c>
      <c r="E786" s="5">
        <f t="shared" si="160"/>
        <v>2484.4443873779824</v>
      </c>
      <c r="F786" s="12">
        <f t="shared" si="161"/>
        <v>0.4452054794520548</v>
      </c>
      <c r="G786" s="12">
        <f t="shared" si="166"/>
        <v>162.5</v>
      </c>
      <c r="H786" s="33">
        <f t="shared" si="162"/>
        <v>2646.9443873779824</v>
      </c>
      <c r="I786" s="7">
        <f t="shared" si="168"/>
        <v>0.25832851552515623</v>
      </c>
      <c r="L786" s="5">
        <f t="shared" si="163"/>
        <v>859.44438737798225</v>
      </c>
      <c r="M786" s="5">
        <f t="shared" si="165"/>
        <v>162.50000000000048</v>
      </c>
      <c r="N786" s="5">
        <f t="shared" si="164"/>
        <v>1021.9443873779827</v>
      </c>
      <c r="O786" s="5"/>
    </row>
    <row r="787" spans="1:15">
      <c r="A787">
        <f t="shared" si="157"/>
        <v>776</v>
      </c>
      <c r="B787" s="53">
        <f t="shared" si="158"/>
        <v>43355</v>
      </c>
      <c r="C787" s="5">
        <f t="shared" si="159"/>
        <v>2484.4443873779824</v>
      </c>
      <c r="D787" s="5">
        <f t="shared" si="167"/>
        <v>1.3613393903441</v>
      </c>
      <c r="E787" s="5">
        <f t="shared" si="160"/>
        <v>2485.8057267683266</v>
      </c>
      <c r="F787" s="12">
        <f t="shared" si="161"/>
        <v>0.4452054794520548</v>
      </c>
      <c r="G787" s="12">
        <f t="shared" si="166"/>
        <v>162.5</v>
      </c>
      <c r="H787" s="33">
        <f t="shared" si="162"/>
        <v>2648.3057267683266</v>
      </c>
      <c r="I787" s="7">
        <f t="shared" si="168"/>
        <v>0.25826023225049416</v>
      </c>
      <c r="L787" s="5">
        <f t="shared" si="163"/>
        <v>860.80572676832639</v>
      </c>
      <c r="M787" s="5">
        <f t="shared" si="165"/>
        <v>162.50000000000048</v>
      </c>
      <c r="N787" s="5">
        <f t="shared" si="164"/>
        <v>1023.3057267683268</v>
      </c>
      <c r="O787" s="5"/>
    </row>
    <row r="788" spans="1:15">
      <c r="A788">
        <f t="shared" si="157"/>
        <v>777</v>
      </c>
      <c r="B788" s="53">
        <f t="shared" si="158"/>
        <v>43356</v>
      </c>
      <c r="C788" s="5">
        <f t="shared" si="159"/>
        <v>2485.8057267683266</v>
      </c>
      <c r="D788" s="5">
        <f t="shared" si="167"/>
        <v>1.3620853297360695</v>
      </c>
      <c r="E788" s="5">
        <f t="shared" si="160"/>
        <v>2487.1678120980628</v>
      </c>
      <c r="F788" s="12">
        <f t="shared" si="161"/>
        <v>0.4452054794520548</v>
      </c>
      <c r="G788" s="12">
        <f t="shared" si="166"/>
        <v>162.5</v>
      </c>
      <c r="H788" s="33">
        <f t="shared" si="162"/>
        <v>2649.6678120980628</v>
      </c>
      <c r="I788" s="7">
        <f t="shared" si="168"/>
        <v>0.25819213864328505</v>
      </c>
      <c r="L788" s="5">
        <f t="shared" si="163"/>
        <v>862.16781209806243</v>
      </c>
      <c r="M788" s="5">
        <f t="shared" si="165"/>
        <v>162.50000000000048</v>
      </c>
      <c r="N788" s="5">
        <f t="shared" si="164"/>
        <v>1024.667812098063</v>
      </c>
      <c r="O788" s="5"/>
    </row>
    <row r="789" spans="1:15">
      <c r="A789">
        <f t="shared" si="157"/>
        <v>778</v>
      </c>
      <c r="B789" s="53">
        <f t="shared" si="158"/>
        <v>43357</v>
      </c>
      <c r="C789" s="5">
        <f t="shared" si="159"/>
        <v>2487.1678120980628</v>
      </c>
      <c r="D789" s="5">
        <f t="shared" si="167"/>
        <v>1.3628316778619525</v>
      </c>
      <c r="E789" s="5">
        <f t="shared" si="160"/>
        <v>2488.5306437759245</v>
      </c>
      <c r="F789" s="12">
        <f t="shared" si="161"/>
        <v>0.4452054794520548</v>
      </c>
      <c r="G789" s="12">
        <f t="shared" si="166"/>
        <v>162.5</v>
      </c>
      <c r="H789" s="33">
        <f t="shared" si="162"/>
        <v>2651.0306437759245</v>
      </c>
      <c r="I789" s="7">
        <f t="shared" si="168"/>
        <v>0.25812423395119594</v>
      </c>
      <c r="L789" s="5">
        <f t="shared" si="163"/>
        <v>863.53064377592443</v>
      </c>
      <c r="M789" s="5">
        <f t="shared" si="165"/>
        <v>162.50000000000048</v>
      </c>
      <c r="N789" s="5">
        <f t="shared" si="164"/>
        <v>1026.030643775925</v>
      </c>
      <c r="O789" s="5"/>
    </row>
    <row r="790" spans="1:15">
      <c r="A790">
        <f t="shared" si="157"/>
        <v>779</v>
      </c>
      <c r="B790" s="53">
        <f t="shared" si="158"/>
        <v>43358</v>
      </c>
      <c r="C790" s="5">
        <f t="shared" si="159"/>
        <v>2488.5306437759245</v>
      </c>
      <c r="D790" s="5">
        <f t="shared" si="167"/>
        <v>1.3635784349457123</v>
      </c>
      <c r="E790" s="5">
        <f t="shared" si="160"/>
        <v>2489.8942222108703</v>
      </c>
      <c r="F790" s="12">
        <f t="shared" si="161"/>
        <v>0.4452054794520548</v>
      </c>
      <c r="G790" s="12">
        <f t="shared" si="166"/>
        <v>162.5</v>
      </c>
      <c r="H790" s="33">
        <f t="shared" si="162"/>
        <v>2652.3942222108703</v>
      </c>
      <c r="I790" s="7">
        <f t="shared" si="168"/>
        <v>0.25805651742584451</v>
      </c>
      <c r="L790" s="5">
        <f t="shared" si="163"/>
        <v>864.89422221087011</v>
      </c>
      <c r="M790" s="5">
        <f t="shared" si="165"/>
        <v>162.50000000000048</v>
      </c>
      <c r="N790" s="5">
        <f t="shared" si="164"/>
        <v>1027.3942222108706</v>
      </c>
      <c r="O790" s="5"/>
    </row>
    <row r="791" spans="1:15">
      <c r="A791">
        <f t="shared" ref="A791:A854" si="169">A790+1</f>
        <v>780</v>
      </c>
      <c r="B791" s="53">
        <f t="shared" ref="B791:B854" si="170">B790+1</f>
        <v>43359</v>
      </c>
      <c r="C791" s="5">
        <f t="shared" ref="C791:C854" si="171">E790</f>
        <v>2489.8942222108703</v>
      </c>
      <c r="D791" s="5">
        <f t="shared" si="167"/>
        <v>1.364325601211436</v>
      </c>
      <c r="E791" s="5">
        <f t="shared" ref="E791:E854" si="172">D791+C791</f>
        <v>2491.2585478120818</v>
      </c>
      <c r="F791" s="12">
        <f t="shared" ref="F791:F854" si="173">F790</f>
        <v>0.4452054794520548</v>
      </c>
      <c r="G791" s="12">
        <f t="shared" si="166"/>
        <v>162.5</v>
      </c>
      <c r="H791" s="33">
        <f t="shared" ref="H791:H854" si="174">G791+E791</f>
        <v>2653.7585478120818</v>
      </c>
      <c r="I791" s="7">
        <f t="shared" si="168"/>
        <v>0.25798898832277245</v>
      </c>
      <c r="L791" s="5">
        <f t="shared" ref="L791:L854" si="175">L790+D791</f>
        <v>866.25854781208159</v>
      </c>
      <c r="M791" s="5">
        <f t="shared" si="165"/>
        <v>162.50000000000048</v>
      </c>
      <c r="N791" s="5">
        <f t="shared" ref="N791:N854" si="176">SUM(L791:M791)</f>
        <v>1028.758547812082</v>
      </c>
      <c r="O791" s="5"/>
    </row>
    <row r="792" spans="1:15">
      <c r="A792">
        <f t="shared" si="169"/>
        <v>781</v>
      </c>
      <c r="B792" s="53">
        <f t="shared" si="170"/>
        <v>43360</v>
      </c>
      <c r="C792" s="5">
        <f t="shared" si="171"/>
        <v>2491.2585478120818</v>
      </c>
      <c r="D792" s="5">
        <f t="shared" si="167"/>
        <v>1.3650731768833326</v>
      </c>
      <c r="E792" s="5">
        <f t="shared" si="172"/>
        <v>2492.6236209889653</v>
      </c>
      <c r="F792" s="12">
        <f t="shared" si="173"/>
        <v>0.4452054794520548</v>
      </c>
      <c r="G792" s="12">
        <f t="shared" si="166"/>
        <v>162.5</v>
      </c>
      <c r="H792" s="33">
        <f t="shared" si="174"/>
        <v>2655.1236209889653</v>
      </c>
      <c r="I792" s="7">
        <f t="shared" si="168"/>
        <v>0.25792164590141969</v>
      </c>
      <c r="L792" s="5">
        <f t="shared" si="175"/>
        <v>867.62362098896494</v>
      </c>
      <c r="M792" s="5">
        <f t="shared" si="165"/>
        <v>162.50000000000048</v>
      </c>
      <c r="N792" s="5">
        <f t="shared" si="176"/>
        <v>1030.1236209889655</v>
      </c>
      <c r="O792" s="5"/>
    </row>
    <row r="793" spans="1:15">
      <c r="A793">
        <f t="shared" si="169"/>
        <v>782</v>
      </c>
      <c r="B793" s="53">
        <f t="shared" si="170"/>
        <v>43361</v>
      </c>
      <c r="C793" s="5">
        <f t="shared" si="171"/>
        <v>2492.6236209889653</v>
      </c>
      <c r="D793" s="5">
        <f t="shared" si="167"/>
        <v>1.3658211621857346</v>
      </c>
      <c r="E793" s="5">
        <f t="shared" si="172"/>
        <v>2493.9894421511508</v>
      </c>
      <c r="F793" s="12">
        <f t="shared" si="173"/>
        <v>0.4452054794520548</v>
      </c>
      <c r="G793" s="12">
        <f t="shared" si="166"/>
        <v>162.5</v>
      </c>
      <c r="H793" s="33">
        <f t="shared" si="174"/>
        <v>2656.4894421511508</v>
      </c>
      <c r="I793" s="7">
        <f t="shared" si="168"/>
        <v>0.25785448942509898</v>
      </c>
      <c r="L793" s="5">
        <f t="shared" si="175"/>
        <v>868.98944215115068</v>
      </c>
      <c r="M793" s="5">
        <f t="shared" si="165"/>
        <v>162.50000000000048</v>
      </c>
      <c r="N793" s="5">
        <f t="shared" si="176"/>
        <v>1031.4894421511513</v>
      </c>
      <c r="O793" s="5"/>
    </row>
    <row r="794" spans="1:15">
      <c r="A794">
        <f t="shared" si="169"/>
        <v>783</v>
      </c>
      <c r="B794" s="53">
        <f t="shared" si="170"/>
        <v>43362</v>
      </c>
      <c r="C794" s="5">
        <f t="shared" si="171"/>
        <v>2493.9894421511508</v>
      </c>
      <c r="D794" s="5">
        <f t="shared" si="167"/>
        <v>1.3665695573430965</v>
      </c>
      <c r="E794" s="5">
        <f t="shared" si="172"/>
        <v>2495.356011708494</v>
      </c>
      <c r="F794" s="12">
        <f t="shared" si="173"/>
        <v>0.4452054794520548</v>
      </c>
      <c r="G794" s="12">
        <f t="shared" si="166"/>
        <v>162.5</v>
      </c>
      <c r="H794" s="33">
        <f t="shared" si="174"/>
        <v>2657.856011708494</v>
      </c>
      <c r="I794" s="7">
        <f t="shared" si="168"/>
        <v>0.25778751816097101</v>
      </c>
      <c r="L794" s="5">
        <f t="shared" si="175"/>
        <v>870.35601170849372</v>
      </c>
      <c r="M794" s="5">
        <f t="shared" si="165"/>
        <v>162.50000000000048</v>
      </c>
      <c r="N794" s="5">
        <f t="shared" si="176"/>
        <v>1032.8560117084942</v>
      </c>
      <c r="O794" s="5"/>
    </row>
    <row r="795" spans="1:15">
      <c r="A795">
        <f t="shared" si="169"/>
        <v>784</v>
      </c>
      <c r="B795" s="53">
        <f t="shared" si="170"/>
        <v>43363</v>
      </c>
      <c r="C795" s="5">
        <f t="shared" si="171"/>
        <v>2495.356011708494</v>
      </c>
      <c r="D795" s="5">
        <f t="shared" si="167"/>
        <v>1.3673183625799969</v>
      </c>
      <c r="E795" s="5">
        <f t="shared" si="172"/>
        <v>2496.7233300710741</v>
      </c>
      <c r="F795" s="12">
        <f t="shared" si="173"/>
        <v>0.4452054794520548</v>
      </c>
      <c r="G795" s="12">
        <f t="shared" si="166"/>
        <v>162.5</v>
      </c>
      <c r="H795" s="33">
        <f t="shared" si="174"/>
        <v>2659.2233300710741</v>
      </c>
      <c r="I795" s="7">
        <f t="shared" si="168"/>
        <v>0.25772073138001916</v>
      </c>
      <c r="L795" s="5">
        <f t="shared" si="175"/>
        <v>871.72333007107375</v>
      </c>
      <c r="M795" s="5">
        <f t="shared" si="165"/>
        <v>162.50000000000048</v>
      </c>
      <c r="N795" s="5">
        <f t="shared" si="176"/>
        <v>1034.2233300710743</v>
      </c>
      <c r="O795" s="5"/>
    </row>
    <row r="796" spans="1:15">
      <c r="A796">
        <f t="shared" si="169"/>
        <v>785</v>
      </c>
      <c r="B796" s="53">
        <f t="shared" si="170"/>
        <v>43364</v>
      </c>
      <c r="C796" s="5">
        <f t="shared" si="171"/>
        <v>2496.7233300710741</v>
      </c>
      <c r="D796" s="5">
        <f t="shared" si="167"/>
        <v>1.3680675781211367</v>
      </c>
      <c r="E796" s="5">
        <f t="shared" si="172"/>
        <v>2498.0913976491952</v>
      </c>
      <c r="F796" s="12">
        <f t="shared" si="173"/>
        <v>0.4452054794520548</v>
      </c>
      <c r="G796" s="12">
        <f t="shared" si="166"/>
        <v>162.5</v>
      </c>
      <c r="H796" s="33">
        <f t="shared" si="174"/>
        <v>2660.5913976491952</v>
      </c>
      <c r="I796" s="7">
        <f t="shared" si="168"/>
        <v>0.25765412835702423</v>
      </c>
      <c r="L796" s="5">
        <f t="shared" si="175"/>
        <v>873.09139764919485</v>
      </c>
      <c r="M796" s="5">
        <f t="shared" si="165"/>
        <v>162.50000000000048</v>
      </c>
      <c r="N796" s="5">
        <f t="shared" si="176"/>
        <v>1035.5913976491954</v>
      </c>
      <c r="O796" s="5"/>
    </row>
    <row r="797" spans="1:15">
      <c r="A797">
        <f t="shared" si="169"/>
        <v>786</v>
      </c>
      <c r="B797" s="53">
        <f t="shared" si="170"/>
        <v>43365</v>
      </c>
      <c r="C797" s="5">
        <f t="shared" si="171"/>
        <v>2498.0913976491952</v>
      </c>
      <c r="D797" s="5">
        <f t="shared" si="167"/>
        <v>1.36881720419134</v>
      </c>
      <c r="E797" s="5">
        <f t="shared" si="172"/>
        <v>2499.4602148533863</v>
      </c>
      <c r="F797" s="12">
        <f t="shared" si="173"/>
        <v>0.4452054794520548</v>
      </c>
      <c r="G797" s="12">
        <f t="shared" si="166"/>
        <v>162.5</v>
      </c>
      <c r="H797" s="33">
        <f t="shared" si="174"/>
        <v>2661.9602148533863</v>
      </c>
      <c r="I797" s="7">
        <f t="shared" si="168"/>
        <v>0.25758770837054012</v>
      </c>
      <c r="L797" s="5">
        <f t="shared" si="175"/>
        <v>874.46021485338622</v>
      </c>
      <c r="M797" s="5">
        <f t="shared" si="165"/>
        <v>162.50000000000048</v>
      </c>
      <c r="N797" s="5">
        <f t="shared" si="176"/>
        <v>1036.9602148533868</v>
      </c>
      <c r="O797" s="5"/>
    </row>
    <row r="798" spans="1:15">
      <c r="A798">
        <f t="shared" si="169"/>
        <v>787</v>
      </c>
      <c r="B798" s="53">
        <f t="shared" si="170"/>
        <v>43366</v>
      </c>
      <c r="C798" s="5">
        <f t="shared" si="171"/>
        <v>2499.4602148533863</v>
      </c>
      <c r="D798" s="5">
        <f t="shared" si="167"/>
        <v>1.3695672410155544</v>
      </c>
      <c r="E798" s="5">
        <f t="shared" si="172"/>
        <v>2500.8297820944017</v>
      </c>
      <c r="F798" s="12">
        <f t="shared" si="173"/>
        <v>0.4452054794520548</v>
      </c>
      <c r="G798" s="12">
        <f t="shared" si="166"/>
        <v>162.5</v>
      </c>
      <c r="H798" s="33">
        <f t="shared" si="174"/>
        <v>2663.3297820944017</v>
      </c>
      <c r="I798" s="7">
        <f t="shared" si="168"/>
        <v>0.25752147070286968</v>
      </c>
      <c r="L798" s="5">
        <f t="shared" si="175"/>
        <v>875.82978209440182</v>
      </c>
      <c r="M798" s="5">
        <f t="shared" si="165"/>
        <v>162.50000000000048</v>
      </c>
      <c r="N798" s="5">
        <f t="shared" si="176"/>
        <v>1038.3297820944024</v>
      </c>
      <c r="O798" s="5"/>
    </row>
    <row r="799" spans="1:15">
      <c r="A799">
        <f t="shared" si="169"/>
        <v>788</v>
      </c>
      <c r="B799" s="53">
        <f t="shared" si="170"/>
        <v>43367</v>
      </c>
      <c r="C799" s="5">
        <f t="shared" si="171"/>
        <v>2500.8297820944017</v>
      </c>
      <c r="D799" s="5">
        <f t="shared" si="167"/>
        <v>1.3703176888188504</v>
      </c>
      <c r="E799" s="5">
        <f t="shared" si="172"/>
        <v>2502.2000997832206</v>
      </c>
      <c r="F799" s="12">
        <f t="shared" si="173"/>
        <v>0.4452054794520548</v>
      </c>
      <c r="G799" s="12">
        <f t="shared" si="166"/>
        <v>162.5</v>
      </c>
      <c r="H799" s="33">
        <f t="shared" si="174"/>
        <v>2664.7000997832206</v>
      </c>
      <c r="I799" s="7">
        <f t="shared" si="168"/>
        <v>0.25745541464003935</v>
      </c>
      <c r="L799" s="5">
        <f t="shared" si="175"/>
        <v>877.20009978322071</v>
      </c>
      <c r="M799" s="5">
        <f t="shared" si="165"/>
        <v>162.50000000000048</v>
      </c>
      <c r="N799" s="5">
        <f t="shared" si="176"/>
        <v>1039.7000997832213</v>
      </c>
      <c r="O799" s="5"/>
    </row>
    <row r="800" spans="1:15">
      <c r="A800">
        <f t="shared" si="169"/>
        <v>789</v>
      </c>
      <c r="B800" s="53">
        <f t="shared" si="170"/>
        <v>43368</v>
      </c>
      <c r="C800" s="5">
        <f t="shared" si="171"/>
        <v>2502.2000997832206</v>
      </c>
      <c r="D800" s="5">
        <f t="shared" si="167"/>
        <v>1.3710685478264224</v>
      </c>
      <c r="E800" s="5">
        <f t="shared" si="172"/>
        <v>2503.5711683310469</v>
      </c>
      <c r="F800" s="12">
        <f t="shared" si="173"/>
        <v>0.4452054794520548</v>
      </c>
      <c r="G800" s="12">
        <f t="shared" si="166"/>
        <v>162.5</v>
      </c>
      <c r="H800" s="33">
        <f t="shared" si="174"/>
        <v>2666.0711683310469</v>
      </c>
      <c r="I800" s="7">
        <f t="shared" si="168"/>
        <v>0.25738953947177629</v>
      </c>
      <c r="L800" s="5">
        <f t="shared" si="175"/>
        <v>878.57116833104715</v>
      </c>
      <c r="M800" s="5">
        <f t="shared" si="165"/>
        <v>162.50000000000048</v>
      </c>
      <c r="N800" s="5">
        <f t="shared" si="176"/>
        <v>1041.0711683310476</v>
      </c>
      <c r="O800" s="5"/>
    </row>
    <row r="801" spans="1:15">
      <c r="A801">
        <f t="shared" si="169"/>
        <v>790</v>
      </c>
      <c r="B801" s="53">
        <f t="shared" si="170"/>
        <v>43369</v>
      </c>
      <c r="C801" s="5">
        <f t="shared" si="171"/>
        <v>2503.5711683310469</v>
      </c>
      <c r="D801" s="5">
        <f t="shared" si="167"/>
        <v>1.3718198182635875</v>
      </c>
      <c r="E801" s="5">
        <f t="shared" si="172"/>
        <v>2504.9429881493106</v>
      </c>
      <c r="F801" s="12">
        <f t="shared" si="173"/>
        <v>0.4452054794520548</v>
      </c>
      <c r="G801" s="12">
        <f t="shared" si="166"/>
        <v>162.5</v>
      </c>
      <c r="H801" s="33">
        <f t="shared" si="174"/>
        <v>2667.4429881493106</v>
      </c>
      <c r="I801" s="7">
        <f t="shared" si="168"/>
        <v>0.25732384449148404</v>
      </c>
      <c r="L801" s="5">
        <f t="shared" si="175"/>
        <v>879.94298814931074</v>
      </c>
      <c r="M801" s="5">
        <f t="shared" si="165"/>
        <v>162.50000000000048</v>
      </c>
      <c r="N801" s="5">
        <f t="shared" si="176"/>
        <v>1042.4429881493113</v>
      </c>
      <c r="O801" s="5"/>
    </row>
    <row r="802" spans="1:15">
      <c r="A802">
        <f t="shared" si="169"/>
        <v>791</v>
      </c>
      <c r="B802" s="53">
        <f t="shared" si="170"/>
        <v>43370</v>
      </c>
      <c r="C802" s="5">
        <f t="shared" si="171"/>
        <v>2504.9429881493106</v>
      </c>
      <c r="D802" s="5">
        <f t="shared" si="167"/>
        <v>1.3725715003557868</v>
      </c>
      <c r="E802" s="5">
        <f t="shared" si="172"/>
        <v>2506.3155596496663</v>
      </c>
      <c r="F802" s="12">
        <f t="shared" si="173"/>
        <v>0.4452054794520548</v>
      </c>
      <c r="G802" s="12">
        <f t="shared" si="166"/>
        <v>162.5</v>
      </c>
      <c r="H802" s="33">
        <f t="shared" si="174"/>
        <v>2668.8155596496663</v>
      </c>
      <c r="I802" s="7">
        <f t="shared" si="168"/>
        <v>0.25725832899621776</v>
      </c>
      <c r="L802" s="5">
        <f t="shared" si="175"/>
        <v>881.31555964966651</v>
      </c>
      <c r="M802" s="5">
        <f t="shared" si="165"/>
        <v>162.50000000000048</v>
      </c>
      <c r="N802" s="5">
        <f t="shared" si="176"/>
        <v>1043.815559649667</v>
      </c>
      <c r="O802" s="5"/>
    </row>
    <row r="803" spans="1:15">
      <c r="A803">
        <f t="shared" si="169"/>
        <v>792</v>
      </c>
      <c r="B803" s="53">
        <f t="shared" si="170"/>
        <v>43371</v>
      </c>
      <c r="C803" s="5">
        <f t="shared" si="171"/>
        <v>2506.3155596496663</v>
      </c>
      <c r="D803" s="5">
        <f t="shared" si="167"/>
        <v>1.3733235943285844</v>
      </c>
      <c r="E803" s="5">
        <f t="shared" si="172"/>
        <v>2507.688883243995</v>
      </c>
      <c r="F803" s="12">
        <f t="shared" si="173"/>
        <v>0.4452054794520548</v>
      </c>
      <c r="G803" s="12">
        <f t="shared" si="166"/>
        <v>162.5</v>
      </c>
      <c r="H803" s="33">
        <f t="shared" si="174"/>
        <v>2670.188883243995</v>
      </c>
      <c r="I803" s="7">
        <f t="shared" si="168"/>
        <v>0.25719299228666243</v>
      </c>
      <c r="L803" s="5">
        <f t="shared" si="175"/>
        <v>882.68888324399506</v>
      </c>
      <c r="M803" s="5">
        <f t="shared" si="165"/>
        <v>162.50000000000048</v>
      </c>
      <c r="N803" s="5">
        <f t="shared" si="176"/>
        <v>1045.1888832439956</v>
      </c>
      <c r="O803" s="5"/>
    </row>
    <row r="804" spans="1:15">
      <c r="A804">
        <f t="shared" si="169"/>
        <v>793</v>
      </c>
      <c r="B804" s="53">
        <f t="shared" si="170"/>
        <v>43372</v>
      </c>
      <c r="C804" s="5">
        <f t="shared" si="171"/>
        <v>2507.688883243995</v>
      </c>
      <c r="D804" s="5">
        <f t="shared" si="167"/>
        <v>1.3740761004076687</v>
      </c>
      <c r="E804" s="5">
        <f t="shared" si="172"/>
        <v>2509.0629593444028</v>
      </c>
      <c r="F804" s="12">
        <f t="shared" si="173"/>
        <v>0.4452054794520548</v>
      </c>
      <c r="G804" s="12">
        <f t="shared" si="166"/>
        <v>162.5</v>
      </c>
      <c r="H804" s="33">
        <f t="shared" si="174"/>
        <v>2671.5629593444028</v>
      </c>
      <c r="I804" s="7">
        <f t="shared" si="168"/>
        <v>0.25712783366710806</v>
      </c>
      <c r="L804" s="5">
        <f t="shared" si="175"/>
        <v>884.06295934440277</v>
      </c>
      <c r="M804" s="5">
        <f t="shared" si="165"/>
        <v>162.50000000000048</v>
      </c>
      <c r="N804" s="5">
        <f t="shared" si="176"/>
        <v>1046.5629593444032</v>
      </c>
      <c r="O804" s="5"/>
    </row>
    <row r="805" spans="1:15">
      <c r="A805">
        <f t="shared" si="169"/>
        <v>794</v>
      </c>
      <c r="B805" s="53">
        <f t="shared" si="170"/>
        <v>43373</v>
      </c>
      <c r="C805" s="5">
        <f t="shared" si="171"/>
        <v>2509.0629593444028</v>
      </c>
      <c r="D805" s="5">
        <f t="shared" si="167"/>
        <v>1.374829018818851</v>
      </c>
      <c r="E805" s="5">
        <f t="shared" si="172"/>
        <v>2510.4377883632214</v>
      </c>
      <c r="F805" s="12">
        <f t="shared" si="173"/>
        <v>0.4452054794520548</v>
      </c>
      <c r="G805" s="12">
        <f t="shared" si="166"/>
        <v>162.5</v>
      </c>
      <c r="H805" s="33">
        <f t="shared" si="174"/>
        <v>2672.9377883632214</v>
      </c>
      <c r="I805" s="7">
        <f t="shared" si="168"/>
        <v>0.25706285244542698</v>
      </c>
      <c r="L805" s="5">
        <f t="shared" si="175"/>
        <v>885.43778836322167</v>
      </c>
      <c r="M805" s="5">
        <f t="shared" si="165"/>
        <v>162.50000000000048</v>
      </c>
      <c r="N805" s="5">
        <f t="shared" si="176"/>
        <v>1047.9377883632221</v>
      </c>
      <c r="O805" s="5"/>
    </row>
    <row r="806" spans="1:15">
      <c r="A806">
        <f t="shared" si="169"/>
        <v>795</v>
      </c>
      <c r="B806" s="53">
        <f t="shared" si="170"/>
        <v>43374</v>
      </c>
      <c r="C806" s="5">
        <f t="shared" si="171"/>
        <v>2510.4377883632214</v>
      </c>
      <c r="D806" s="5">
        <f t="shared" si="167"/>
        <v>1.3755823497880668</v>
      </c>
      <c r="E806" s="5">
        <f t="shared" si="172"/>
        <v>2511.8133707130096</v>
      </c>
      <c r="F806" s="12">
        <f t="shared" si="173"/>
        <v>0.4452054794520548</v>
      </c>
      <c r="G806" s="12">
        <f t="shared" si="166"/>
        <v>162.5</v>
      </c>
      <c r="H806" s="33">
        <f t="shared" si="174"/>
        <v>2674.3133707130096</v>
      </c>
      <c r="I806" s="7">
        <f t="shared" si="168"/>
        <v>0.25699804793305153</v>
      </c>
      <c r="L806" s="5">
        <f t="shared" si="175"/>
        <v>886.8133707130097</v>
      </c>
      <c r="M806" s="5">
        <f t="shared" si="165"/>
        <v>162.50000000000048</v>
      </c>
      <c r="N806" s="5">
        <f t="shared" si="176"/>
        <v>1049.3133707130103</v>
      </c>
      <c r="O806" s="5"/>
    </row>
    <row r="807" spans="1:15">
      <c r="A807">
        <f t="shared" si="169"/>
        <v>796</v>
      </c>
      <c r="B807" s="53">
        <f t="shared" si="170"/>
        <v>43375</v>
      </c>
      <c r="C807" s="5">
        <f t="shared" si="171"/>
        <v>2511.8133707130096</v>
      </c>
      <c r="D807" s="5">
        <f t="shared" si="167"/>
        <v>1.3763360935413753</v>
      </c>
      <c r="E807" s="5">
        <f t="shared" si="172"/>
        <v>2513.1897068065509</v>
      </c>
      <c r="F807" s="12">
        <f t="shared" si="173"/>
        <v>0.4452054794520548</v>
      </c>
      <c r="G807" s="12">
        <f t="shared" si="166"/>
        <v>162.5</v>
      </c>
      <c r="H807" s="33">
        <f t="shared" si="174"/>
        <v>2675.6897068065509</v>
      </c>
      <c r="I807" s="7">
        <f t="shared" si="168"/>
        <v>0.25693341944494996</v>
      </c>
      <c r="L807" s="5">
        <f t="shared" si="175"/>
        <v>888.18970680655104</v>
      </c>
      <c r="M807" s="5">
        <f t="shared" si="165"/>
        <v>162.50000000000048</v>
      </c>
      <c r="N807" s="5">
        <f t="shared" si="176"/>
        <v>1050.6897068065516</v>
      </c>
      <c r="O807" s="5"/>
    </row>
    <row r="808" spans="1:15">
      <c r="A808">
        <f t="shared" si="169"/>
        <v>797</v>
      </c>
      <c r="B808" s="53">
        <f t="shared" si="170"/>
        <v>43376</v>
      </c>
      <c r="C808" s="5">
        <f t="shared" si="171"/>
        <v>2513.1897068065509</v>
      </c>
      <c r="D808" s="5">
        <f t="shared" si="167"/>
        <v>1.3770902503049596</v>
      </c>
      <c r="E808" s="5">
        <f t="shared" si="172"/>
        <v>2514.5667970568561</v>
      </c>
      <c r="F808" s="12">
        <f t="shared" si="173"/>
        <v>0.4452054794520548</v>
      </c>
      <c r="G808" s="12">
        <f t="shared" si="166"/>
        <v>162.5</v>
      </c>
      <c r="H808" s="33">
        <f t="shared" si="174"/>
        <v>2677.0667970568561</v>
      </c>
      <c r="I808" s="7">
        <f t="shared" si="168"/>
        <v>0.25686896629960476</v>
      </c>
      <c r="L808" s="5">
        <f t="shared" si="175"/>
        <v>889.56679705685599</v>
      </c>
      <c r="M808" s="5">
        <f t="shared" si="165"/>
        <v>162.50000000000048</v>
      </c>
      <c r="N808" s="5">
        <f t="shared" si="176"/>
        <v>1052.0667970568566</v>
      </c>
      <c r="O808" s="5"/>
    </row>
    <row r="809" spans="1:15">
      <c r="A809">
        <f t="shared" si="169"/>
        <v>798</v>
      </c>
      <c r="B809" s="53">
        <f t="shared" si="170"/>
        <v>43377</v>
      </c>
      <c r="C809" s="5">
        <f t="shared" si="171"/>
        <v>2514.5667970568561</v>
      </c>
      <c r="D809" s="5">
        <f t="shared" si="167"/>
        <v>1.3778448203051268</v>
      </c>
      <c r="E809" s="5">
        <f t="shared" si="172"/>
        <v>2515.9446418771613</v>
      </c>
      <c r="F809" s="12">
        <f t="shared" si="173"/>
        <v>0.4452054794520548</v>
      </c>
      <c r="G809" s="12">
        <f t="shared" si="166"/>
        <v>162.5</v>
      </c>
      <c r="H809" s="33">
        <f t="shared" si="174"/>
        <v>2678.4446418771613</v>
      </c>
      <c r="I809" s="7">
        <f t="shared" si="168"/>
        <v>0.25680468781898907</v>
      </c>
      <c r="L809" s="5">
        <f t="shared" si="175"/>
        <v>890.94464187716108</v>
      </c>
      <c r="M809" s="5">
        <f t="shared" si="165"/>
        <v>162.50000000000048</v>
      </c>
      <c r="N809" s="5">
        <f t="shared" si="176"/>
        <v>1053.4446418771615</v>
      </c>
      <c r="O809" s="5"/>
    </row>
    <row r="810" spans="1:15">
      <c r="A810">
        <f t="shared" si="169"/>
        <v>799</v>
      </c>
      <c r="B810" s="53">
        <f t="shared" si="170"/>
        <v>43378</v>
      </c>
      <c r="C810" s="5">
        <f t="shared" si="171"/>
        <v>2515.9446418771613</v>
      </c>
      <c r="D810" s="5">
        <f t="shared" si="167"/>
        <v>1.3785998037683078</v>
      </c>
      <c r="E810" s="5">
        <f t="shared" si="172"/>
        <v>2517.3232416809296</v>
      </c>
      <c r="F810" s="12">
        <f t="shared" si="173"/>
        <v>0.4452054794520548</v>
      </c>
      <c r="G810" s="12">
        <f t="shared" si="166"/>
        <v>162.5</v>
      </c>
      <c r="H810" s="33">
        <f t="shared" si="174"/>
        <v>2679.8232416809296</v>
      </c>
      <c r="I810" s="7">
        <f t="shared" si="168"/>
        <v>0.25674058332854621</v>
      </c>
      <c r="L810" s="5">
        <f t="shared" si="175"/>
        <v>892.32324168092941</v>
      </c>
      <c r="M810" s="5">
        <f t="shared" si="165"/>
        <v>162.50000000000048</v>
      </c>
      <c r="N810" s="5">
        <f t="shared" si="176"/>
        <v>1054.8232416809299</v>
      </c>
      <c r="O810" s="5"/>
    </row>
    <row r="811" spans="1:15">
      <c r="A811">
        <f t="shared" si="169"/>
        <v>800</v>
      </c>
      <c r="B811" s="53">
        <f t="shared" si="170"/>
        <v>43379</v>
      </c>
      <c r="C811" s="5">
        <f t="shared" si="171"/>
        <v>2517.3232416809296</v>
      </c>
      <c r="D811" s="5">
        <f t="shared" si="167"/>
        <v>1.3793552009210575</v>
      </c>
      <c r="E811" s="5">
        <f t="shared" si="172"/>
        <v>2518.7025968818507</v>
      </c>
      <c r="F811" s="12">
        <f t="shared" si="173"/>
        <v>0.4452054794520548</v>
      </c>
      <c r="G811" s="12">
        <f t="shared" si="166"/>
        <v>162.5</v>
      </c>
      <c r="H811" s="33">
        <f t="shared" si="174"/>
        <v>2681.2025968818507</v>
      </c>
      <c r="I811" s="7">
        <f t="shared" si="168"/>
        <v>0.25667665215716545</v>
      </c>
      <c r="L811" s="5">
        <f t="shared" si="175"/>
        <v>893.70259688185047</v>
      </c>
      <c r="M811" s="5">
        <f t="shared" si="165"/>
        <v>162.50000000000048</v>
      </c>
      <c r="N811" s="5">
        <f t="shared" si="176"/>
        <v>1056.2025968818509</v>
      </c>
      <c r="O811" s="5"/>
    </row>
    <row r="812" spans="1:15">
      <c r="A812">
        <f t="shared" si="169"/>
        <v>801</v>
      </c>
      <c r="B812" s="53">
        <f t="shared" si="170"/>
        <v>43380</v>
      </c>
      <c r="C812" s="5">
        <f t="shared" si="171"/>
        <v>2518.7025968818507</v>
      </c>
      <c r="D812" s="5">
        <f t="shared" si="167"/>
        <v>1.3801110119900553</v>
      </c>
      <c r="E812" s="5">
        <f t="shared" si="172"/>
        <v>2520.082707893841</v>
      </c>
      <c r="F812" s="12">
        <f t="shared" si="173"/>
        <v>0.4452054794520548</v>
      </c>
      <c r="G812" s="12">
        <f t="shared" si="166"/>
        <v>162.5</v>
      </c>
      <c r="H812" s="33">
        <f t="shared" si="174"/>
        <v>2682.582707893841</v>
      </c>
      <c r="I812" s="7">
        <f t="shared" si="168"/>
        <v>0.25661289363716128</v>
      </c>
      <c r="L812" s="5">
        <f t="shared" si="175"/>
        <v>895.08270789384051</v>
      </c>
      <c r="M812" s="5">
        <f t="shared" si="165"/>
        <v>162.50000000000048</v>
      </c>
      <c r="N812" s="5">
        <f t="shared" si="176"/>
        <v>1057.582707893841</v>
      </c>
      <c r="O812" s="5"/>
    </row>
    <row r="813" spans="1:15">
      <c r="A813">
        <f t="shared" si="169"/>
        <v>802</v>
      </c>
      <c r="B813" s="53">
        <f t="shared" si="170"/>
        <v>43381</v>
      </c>
      <c r="C813" s="5">
        <f t="shared" si="171"/>
        <v>2520.082707893841</v>
      </c>
      <c r="D813" s="5">
        <f t="shared" si="167"/>
        <v>1.3808672372021049</v>
      </c>
      <c r="E813" s="5">
        <f t="shared" si="172"/>
        <v>2521.4635751310429</v>
      </c>
      <c r="F813" s="12">
        <f t="shared" si="173"/>
        <v>0.4452054794520548</v>
      </c>
      <c r="G813" s="12">
        <f t="shared" si="166"/>
        <v>162.5</v>
      </c>
      <c r="H813" s="33">
        <f t="shared" si="174"/>
        <v>2683.9635751310429</v>
      </c>
      <c r="I813" s="7">
        <f t="shared" si="168"/>
        <v>0.25654930710425145</v>
      </c>
      <c r="L813" s="5">
        <f t="shared" si="175"/>
        <v>896.4635751310426</v>
      </c>
      <c r="M813" s="5">
        <f t="shared" si="165"/>
        <v>162.50000000000048</v>
      </c>
      <c r="N813" s="5">
        <f t="shared" si="176"/>
        <v>1058.9635751310432</v>
      </c>
      <c r="O813" s="5"/>
    </row>
    <row r="814" spans="1:15">
      <c r="A814">
        <f t="shared" si="169"/>
        <v>803</v>
      </c>
      <c r="B814" s="53">
        <f t="shared" si="170"/>
        <v>43382</v>
      </c>
      <c r="C814" s="5">
        <f t="shared" si="171"/>
        <v>2521.4635751310429</v>
      </c>
      <c r="D814" s="5">
        <f t="shared" si="167"/>
        <v>1.3816238767841333</v>
      </c>
      <c r="E814" s="5">
        <f t="shared" si="172"/>
        <v>2522.845199007827</v>
      </c>
      <c r="F814" s="12">
        <f t="shared" si="173"/>
        <v>0.4452054794520548</v>
      </c>
      <c r="G814" s="12">
        <f t="shared" si="166"/>
        <v>162.5</v>
      </c>
      <c r="H814" s="33">
        <f t="shared" si="174"/>
        <v>2685.345199007827</v>
      </c>
      <c r="I814" s="7">
        <f t="shared" si="168"/>
        <v>0.25648589189753557</v>
      </c>
      <c r="L814" s="5">
        <f t="shared" si="175"/>
        <v>897.84519900782675</v>
      </c>
      <c r="M814" s="5">
        <f t="shared" si="165"/>
        <v>162.50000000000048</v>
      </c>
      <c r="N814" s="5">
        <f t="shared" si="176"/>
        <v>1060.3451990078272</v>
      </c>
      <c r="O814" s="5"/>
    </row>
    <row r="815" spans="1:15">
      <c r="A815">
        <f t="shared" si="169"/>
        <v>804</v>
      </c>
      <c r="B815" s="53">
        <f t="shared" si="170"/>
        <v>43383</v>
      </c>
      <c r="C815" s="5">
        <f t="shared" si="171"/>
        <v>2522.845199007827</v>
      </c>
      <c r="D815" s="5">
        <f t="shared" si="167"/>
        <v>1.3823809309631931</v>
      </c>
      <c r="E815" s="5">
        <f t="shared" si="172"/>
        <v>2524.2275799387903</v>
      </c>
      <c r="F815" s="12">
        <f t="shared" si="173"/>
        <v>0.4452054794520548</v>
      </c>
      <c r="G815" s="12">
        <f t="shared" si="166"/>
        <v>162.5</v>
      </c>
      <c r="H815" s="33">
        <f t="shared" si="174"/>
        <v>2686.7275799387903</v>
      </c>
      <c r="I815" s="7">
        <f t="shared" si="168"/>
        <v>0.25642264735947234</v>
      </c>
      <c r="L815" s="5">
        <f t="shared" si="175"/>
        <v>899.22757993878997</v>
      </c>
      <c r="M815" s="5">
        <f t="shared" si="165"/>
        <v>162.50000000000048</v>
      </c>
      <c r="N815" s="5">
        <f t="shared" si="176"/>
        <v>1061.7275799387905</v>
      </c>
      <c r="O815" s="5"/>
    </row>
    <row r="816" spans="1:15">
      <c r="A816">
        <f t="shared" si="169"/>
        <v>805</v>
      </c>
      <c r="B816" s="53">
        <f t="shared" si="170"/>
        <v>43384</v>
      </c>
      <c r="C816" s="5">
        <f t="shared" si="171"/>
        <v>2524.2275799387903</v>
      </c>
      <c r="D816" s="5">
        <f t="shared" si="167"/>
        <v>1.3831383999664606</v>
      </c>
      <c r="E816" s="5">
        <f t="shared" si="172"/>
        <v>2525.6107183387567</v>
      </c>
      <c r="F816" s="12">
        <f t="shared" si="173"/>
        <v>0.4452054794520548</v>
      </c>
      <c r="G816" s="12">
        <f t="shared" si="166"/>
        <v>162.5</v>
      </c>
      <c r="H816" s="33">
        <f t="shared" si="174"/>
        <v>2688.1107183387567</v>
      </c>
      <c r="I816" s="7">
        <f t="shared" si="168"/>
        <v>0.25635957283585986</v>
      </c>
      <c r="L816" s="5">
        <f t="shared" si="175"/>
        <v>900.61071833875644</v>
      </c>
      <c r="M816" s="5">
        <f t="shared" si="165"/>
        <v>162.50000000000048</v>
      </c>
      <c r="N816" s="5">
        <f t="shared" si="176"/>
        <v>1063.1107183387569</v>
      </c>
      <c r="O816" s="5"/>
    </row>
    <row r="817" spans="1:15">
      <c r="A817">
        <f t="shared" si="169"/>
        <v>806</v>
      </c>
      <c r="B817" s="53">
        <f t="shared" si="170"/>
        <v>43385</v>
      </c>
      <c r="C817" s="5">
        <f t="shared" si="171"/>
        <v>2525.6107183387567</v>
      </c>
      <c r="D817" s="5">
        <f t="shared" si="167"/>
        <v>1.3838962840212368</v>
      </c>
      <c r="E817" s="5">
        <f t="shared" si="172"/>
        <v>2526.994614622778</v>
      </c>
      <c r="F817" s="12">
        <f t="shared" si="173"/>
        <v>0.4452054794520548</v>
      </c>
      <c r="G817" s="12">
        <f t="shared" si="166"/>
        <v>162.5</v>
      </c>
      <c r="H817" s="33">
        <f t="shared" si="174"/>
        <v>2689.494614622778</v>
      </c>
      <c r="I817" s="7">
        <f t="shared" si="168"/>
        <v>0.25629666767581349</v>
      </c>
      <c r="L817" s="5">
        <f t="shared" si="175"/>
        <v>901.9946146227777</v>
      </c>
      <c r="M817" s="5">
        <f t="shared" si="165"/>
        <v>162.50000000000048</v>
      </c>
      <c r="N817" s="5">
        <f t="shared" si="176"/>
        <v>1064.4946146227783</v>
      </c>
      <c r="O817" s="5"/>
    </row>
    <row r="818" spans="1:15">
      <c r="A818">
        <f t="shared" si="169"/>
        <v>807</v>
      </c>
      <c r="B818" s="53">
        <f t="shared" si="170"/>
        <v>43386</v>
      </c>
      <c r="C818" s="5">
        <f t="shared" si="171"/>
        <v>2526.994614622778</v>
      </c>
      <c r="D818" s="5">
        <f t="shared" si="167"/>
        <v>1.3846545833549471</v>
      </c>
      <c r="E818" s="5">
        <f t="shared" si="172"/>
        <v>2528.3792692061329</v>
      </c>
      <c r="F818" s="12">
        <f t="shared" si="173"/>
        <v>0.4452054794520548</v>
      </c>
      <c r="G818" s="12">
        <f t="shared" si="166"/>
        <v>162.5</v>
      </c>
      <c r="H818" s="33">
        <f t="shared" si="174"/>
        <v>2690.8792692061329</v>
      </c>
      <c r="I818" s="7">
        <f t="shared" si="168"/>
        <v>0.25623393123174559</v>
      </c>
      <c r="L818" s="5">
        <f t="shared" si="175"/>
        <v>903.37926920613268</v>
      </c>
      <c r="M818" s="5">
        <f t="shared" si="165"/>
        <v>162.50000000000048</v>
      </c>
      <c r="N818" s="5">
        <f t="shared" si="176"/>
        <v>1065.8792692061331</v>
      </c>
      <c r="O818" s="5"/>
    </row>
    <row r="819" spans="1:15">
      <c r="A819">
        <f t="shared" si="169"/>
        <v>808</v>
      </c>
      <c r="B819" s="53">
        <f t="shared" si="170"/>
        <v>43387</v>
      </c>
      <c r="C819" s="5">
        <f t="shared" si="171"/>
        <v>2528.3792692061329</v>
      </c>
      <c r="D819" s="5">
        <f t="shared" si="167"/>
        <v>1.3854132981951415</v>
      </c>
      <c r="E819" s="5">
        <f t="shared" si="172"/>
        <v>2529.764682504328</v>
      </c>
      <c r="F819" s="12">
        <f t="shared" si="173"/>
        <v>0.4452054794520548</v>
      </c>
      <c r="G819" s="12">
        <f t="shared" si="166"/>
        <v>162.5</v>
      </c>
      <c r="H819" s="33">
        <f t="shared" si="174"/>
        <v>2692.264682504328</v>
      </c>
      <c r="I819" s="7">
        <f t="shared" si="168"/>
        <v>0.25617136285934361</v>
      </c>
      <c r="L819" s="5">
        <f t="shared" si="175"/>
        <v>904.76468250432777</v>
      </c>
      <c r="M819" s="5">
        <f t="shared" si="165"/>
        <v>162.50000000000048</v>
      </c>
      <c r="N819" s="5">
        <f t="shared" si="176"/>
        <v>1067.2646825043282</v>
      </c>
      <c r="O819" s="5"/>
    </row>
    <row r="820" spans="1:15">
      <c r="A820">
        <f t="shared" si="169"/>
        <v>809</v>
      </c>
      <c r="B820" s="53">
        <f t="shared" si="170"/>
        <v>43388</v>
      </c>
      <c r="C820" s="5">
        <f t="shared" si="171"/>
        <v>2529.764682504328</v>
      </c>
      <c r="D820" s="5">
        <f t="shared" si="167"/>
        <v>1.386172428769495</v>
      </c>
      <c r="E820" s="5">
        <f t="shared" si="172"/>
        <v>2531.1508549330974</v>
      </c>
      <c r="F820" s="12">
        <f t="shared" si="173"/>
        <v>0.4452054794520548</v>
      </c>
      <c r="G820" s="12">
        <f t="shared" si="166"/>
        <v>162.5</v>
      </c>
      <c r="H820" s="33">
        <f t="shared" si="174"/>
        <v>2693.6508549330974</v>
      </c>
      <c r="I820" s="7">
        <f t="shared" si="168"/>
        <v>0.25610896191755056</v>
      </c>
      <c r="L820" s="5">
        <f t="shared" si="175"/>
        <v>906.15085493309721</v>
      </c>
      <c r="M820" s="5">
        <f t="shared" si="165"/>
        <v>162.50000000000048</v>
      </c>
      <c r="N820" s="5">
        <f t="shared" si="176"/>
        <v>1068.6508549330977</v>
      </c>
      <c r="O820" s="5"/>
    </row>
    <row r="821" spans="1:15">
      <c r="A821">
        <f t="shared" si="169"/>
        <v>810</v>
      </c>
      <c r="B821" s="53">
        <f t="shared" si="170"/>
        <v>43389</v>
      </c>
      <c r="C821" s="5">
        <f t="shared" si="171"/>
        <v>2531.1508549330974</v>
      </c>
      <c r="D821" s="5">
        <f t="shared" si="167"/>
        <v>1.3869319753058069</v>
      </c>
      <c r="E821" s="5">
        <f t="shared" si="172"/>
        <v>2532.5377869084032</v>
      </c>
      <c r="F821" s="12">
        <f t="shared" si="173"/>
        <v>0.4452054794520548</v>
      </c>
      <c r="G821" s="12">
        <f t="shared" si="166"/>
        <v>162.5</v>
      </c>
      <c r="H821" s="33">
        <f t="shared" si="174"/>
        <v>2695.0377869084032</v>
      </c>
      <c r="I821" s="7">
        <f t="shared" si="168"/>
        <v>0.25604672776854381</v>
      </c>
      <c r="L821" s="5">
        <f t="shared" si="175"/>
        <v>907.53778690840306</v>
      </c>
      <c r="M821" s="5">
        <f t="shared" si="165"/>
        <v>162.50000000000048</v>
      </c>
      <c r="N821" s="5">
        <f t="shared" si="176"/>
        <v>1070.0377869084036</v>
      </c>
      <c r="O821" s="5"/>
    </row>
    <row r="822" spans="1:15">
      <c r="A822">
        <f t="shared" si="169"/>
        <v>811</v>
      </c>
      <c r="B822" s="53">
        <f t="shared" si="170"/>
        <v>43390</v>
      </c>
      <c r="C822" s="5">
        <f t="shared" si="171"/>
        <v>2532.5377869084032</v>
      </c>
      <c r="D822" s="5">
        <f t="shared" si="167"/>
        <v>1.3876919380320019</v>
      </c>
      <c r="E822" s="5">
        <f t="shared" si="172"/>
        <v>2533.925478846435</v>
      </c>
      <c r="F822" s="12">
        <f t="shared" si="173"/>
        <v>0.4452054794520548</v>
      </c>
      <c r="G822" s="12">
        <f t="shared" si="166"/>
        <v>162.5</v>
      </c>
      <c r="H822" s="33">
        <f t="shared" si="174"/>
        <v>2696.425478846435</v>
      </c>
      <c r="I822" s="7">
        <f t="shared" si="168"/>
        <v>0.25598465977771484</v>
      </c>
      <c r="L822" s="5">
        <f t="shared" si="175"/>
        <v>908.92547884643511</v>
      </c>
      <c r="M822" s="5">
        <f t="shared" si="165"/>
        <v>162.50000000000048</v>
      </c>
      <c r="N822" s="5">
        <f t="shared" si="176"/>
        <v>1071.4254788464357</v>
      </c>
      <c r="O822" s="5"/>
    </row>
    <row r="823" spans="1:15">
      <c r="A823">
        <f t="shared" si="169"/>
        <v>812</v>
      </c>
      <c r="B823" s="53">
        <f t="shared" si="170"/>
        <v>43391</v>
      </c>
      <c r="C823" s="5">
        <f t="shared" si="171"/>
        <v>2533.925478846435</v>
      </c>
      <c r="D823" s="5">
        <f t="shared" si="167"/>
        <v>1.3884523171761289</v>
      </c>
      <c r="E823" s="5">
        <f t="shared" si="172"/>
        <v>2535.313931163611</v>
      </c>
      <c r="F823" s="12">
        <f t="shared" si="173"/>
        <v>0.4452054794520548</v>
      </c>
      <c r="G823" s="12">
        <f t="shared" si="166"/>
        <v>162.5</v>
      </c>
      <c r="H823" s="33">
        <f t="shared" si="174"/>
        <v>2697.813931163611</v>
      </c>
      <c r="I823" s="7">
        <f t="shared" si="168"/>
        <v>0.25592275731364933</v>
      </c>
      <c r="L823" s="5">
        <f t="shared" si="175"/>
        <v>910.31393116361119</v>
      </c>
      <c r="M823" s="5">
        <f t="shared" si="165"/>
        <v>162.50000000000048</v>
      </c>
      <c r="N823" s="5">
        <f t="shared" si="176"/>
        <v>1072.8139311636116</v>
      </c>
      <c r="O823" s="5"/>
    </row>
    <row r="824" spans="1:15">
      <c r="A824">
        <f t="shared" si="169"/>
        <v>813</v>
      </c>
      <c r="B824" s="53">
        <f t="shared" si="170"/>
        <v>43392</v>
      </c>
      <c r="C824" s="5">
        <f t="shared" si="171"/>
        <v>2535.313931163611</v>
      </c>
      <c r="D824" s="5">
        <f t="shared" si="167"/>
        <v>1.3892131129663623</v>
      </c>
      <c r="E824" s="5">
        <f t="shared" si="172"/>
        <v>2536.7031442765774</v>
      </c>
      <c r="F824" s="12">
        <f t="shared" si="173"/>
        <v>0.4452054794520548</v>
      </c>
      <c r="G824" s="12">
        <f t="shared" si="166"/>
        <v>162.5</v>
      </c>
      <c r="H824" s="33">
        <f t="shared" si="174"/>
        <v>2699.2031442765774</v>
      </c>
      <c r="I824" s="7">
        <f t="shared" si="168"/>
        <v>0.25586101974810682</v>
      </c>
      <c r="L824" s="5">
        <f t="shared" si="175"/>
        <v>911.70314427657752</v>
      </c>
      <c r="M824" s="5">
        <f t="shared" si="165"/>
        <v>162.50000000000048</v>
      </c>
      <c r="N824" s="5">
        <f t="shared" si="176"/>
        <v>1074.2031442765781</v>
      </c>
      <c r="O824" s="5"/>
    </row>
    <row r="825" spans="1:15">
      <c r="A825">
        <f t="shared" si="169"/>
        <v>814</v>
      </c>
      <c r="B825" s="53">
        <f t="shared" si="170"/>
        <v>43393</v>
      </c>
      <c r="C825" s="5">
        <f t="shared" si="171"/>
        <v>2536.7031442765774</v>
      </c>
      <c r="D825" s="5">
        <f t="shared" si="167"/>
        <v>1.3899743256310015</v>
      </c>
      <c r="E825" s="5">
        <f t="shared" si="172"/>
        <v>2538.0931186022085</v>
      </c>
      <c r="F825" s="12">
        <f t="shared" si="173"/>
        <v>0.4452054794520548</v>
      </c>
      <c r="G825" s="12">
        <f t="shared" si="166"/>
        <v>162.5</v>
      </c>
      <c r="H825" s="33">
        <f t="shared" si="174"/>
        <v>2700.5931186022085</v>
      </c>
      <c r="I825" s="7">
        <f t="shared" si="168"/>
        <v>0.25579944645600061</v>
      </c>
      <c r="L825" s="5">
        <f t="shared" si="175"/>
        <v>913.09311860220851</v>
      </c>
      <c r="M825" s="5">
        <f t="shared" si="165"/>
        <v>162.50000000000048</v>
      </c>
      <c r="N825" s="5">
        <f t="shared" si="176"/>
        <v>1075.593118602209</v>
      </c>
      <c r="O825" s="5"/>
    </row>
    <row r="826" spans="1:15">
      <c r="A826">
        <f t="shared" si="169"/>
        <v>815</v>
      </c>
      <c r="B826" s="53">
        <f t="shared" si="170"/>
        <v>43394</v>
      </c>
      <c r="C826" s="5">
        <f t="shared" si="171"/>
        <v>2538.0931186022085</v>
      </c>
      <c r="D826" s="5">
        <f t="shared" si="167"/>
        <v>1.3907359553984706</v>
      </c>
      <c r="E826" s="5">
        <f t="shared" si="172"/>
        <v>2539.4838545576072</v>
      </c>
      <c r="F826" s="12">
        <f t="shared" si="173"/>
        <v>0.4452054794520548</v>
      </c>
      <c r="G826" s="12">
        <f t="shared" si="166"/>
        <v>162.5</v>
      </c>
      <c r="H826" s="33">
        <f t="shared" si="174"/>
        <v>2701.9838545576072</v>
      </c>
      <c r="I826" s="7">
        <f t="shared" si="168"/>
        <v>0.25573803681537877</v>
      </c>
      <c r="L826" s="5">
        <f t="shared" si="175"/>
        <v>914.48385455760695</v>
      </c>
      <c r="M826" s="5">
        <f t="shared" ref="M826:M889" si="177">M825</f>
        <v>162.50000000000048</v>
      </c>
      <c r="N826" s="5">
        <f t="shared" si="176"/>
        <v>1076.9838545576074</v>
      </c>
      <c r="O826" s="5"/>
    </row>
    <row r="827" spans="1:15">
      <c r="A827">
        <f t="shared" si="169"/>
        <v>816</v>
      </c>
      <c r="B827" s="53">
        <f t="shared" si="170"/>
        <v>43395</v>
      </c>
      <c r="C827" s="5">
        <f t="shared" si="171"/>
        <v>2539.4838545576072</v>
      </c>
      <c r="D827" s="5">
        <f t="shared" si="167"/>
        <v>1.3914980024973191</v>
      </c>
      <c r="E827" s="5">
        <f t="shared" si="172"/>
        <v>2540.8753525601046</v>
      </c>
      <c r="F827" s="12">
        <f t="shared" si="173"/>
        <v>0.4452054794520548</v>
      </c>
      <c r="G827" s="12">
        <f t="shared" si="166"/>
        <v>162.5</v>
      </c>
      <c r="H827" s="33">
        <f t="shared" si="174"/>
        <v>2703.3753525601046</v>
      </c>
      <c r="I827" s="7">
        <f t="shared" si="168"/>
        <v>0.25567679020740358</v>
      </c>
      <c r="L827" s="5">
        <f t="shared" si="175"/>
        <v>915.87535256010426</v>
      </c>
      <c r="M827" s="5">
        <f t="shared" si="177"/>
        <v>162.50000000000048</v>
      </c>
      <c r="N827" s="5">
        <f t="shared" si="176"/>
        <v>1078.3753525601048</v>
      </c>
      <c r="O827" s="5"/>
    </row>
    <row r="828" spans="1:15">
      <c r="A828">
        <f t="shared" si="169"/>
        <v>817</v>
      </c>
      <c r="B828" s="53">
        <f t="shared" si="170"/>
        <v>43396</v>
      </c>
      <c r="C828" s="5">
        <f t="shared" si="171"/>
        <v>2540.8753525601046</v>
      </c>
      <c r="D828" s="5">
        <f t="shared" si="167"/>
        <v>1.392260467156222</v>
      </c>
      <c r="E828" s="5">
        <f t="shared" si="172"/>
        <v>2542.2676130272607</v>
      </c>
      <c r="F828" s="12">
        <f t="shared" si="173"/>
        <v>0.4452054794520548</v>
      </c>
      <c r="G828" s="12">
        <f t="shared" si="166"/>
        <v>162.5</v>
      </c>
      <c r="H828" s="33">
        <f t="shared" si="174"/>
        <v>2704.7676130272607</v>
      </c>
      <c r="I828" s="7">
        <f t="shared" si="168"/>
        <v>0.25561570601633254</v>
      </c>
      <c r="L828" s="5">
        <f t="shared" si="175"/>
        <v>917.2676130272605</v>
      </c>
      <c r="M828" s="5">
        <f t="shared" si="177"/>
        <v>162.50000000000048</v>
      </c>
      <c r="N828" s="5">
        <f t="shared" si="176"/>
        <v>1079.7676130272609</v>
      </c>
      <c r="O828" s="5"/>
    </row>
    <row r="829" spans="1:15">
      <c r="A829">
        <f t="shared" si="169"/>
        <v>818</v>
      </c>
      <c r="B829" s="53">
        <f t="shared" si="170"/>
        <v>43397</v>
      </c>
      <c r="C829" s="5">
        <f t="shared" si="171"/>
        <v>2542.2676130272607</v>
      </c>
      <c r="D829" s="5">
        <f t="shared" si="167"/>
        <v>1.3930233496039786</v>
      </c>
      <c r="E829" s="5">
        <f t="shared" si="172"/>
        <v>2543.6606363768647</v>
      </c>
      <c r="F829" s="12">
        <f t="shared" si="173"/>
        <v>0.4452054794520548</v>
      </c>
      <c r="G829" s="12">
        <f t="shared" si="166"/>
        <v>162.5</v>
      </c>
      <c r="H829" s="33">
        <f t="shared" si="174"/>
        <v>2706.1606363768647</v>
      </c>
      <c r="I829" s="7">
        <f t="shared" si="168"/>
        <v>0.2555547836294994</v>
      </c>
      <c r="L829" s="5">
        <f t="shared" si="175"/>
        <v>918.66063637686443</v>
      </c>
      <c r="M829" s="5">
        <f t="shared" si="177"/>
        <v>162.50000000000048</v>
      </c>
      <c r="N829" s="5">
        <f t="shared" si="176"/>
        <v>1081.1606363768649</v>
      </c>
      <c r="O829" s="5"/>
    </row>
    <row r="830" spans="1:15">
      <c r="A830">
        <f t="shared" si="169"/>
        <v>819</v>
      </c>
      <c r="B830" s="53">
        <f t="shared" si="170"/>
        <v>43398</v>
      </c>
      <c r="C830" s="5">
        <f t="shared" si="171"/>
        <v>2543.6606363768647</v>
      </c>
      <c r="D830" s="5">
        <f t="shared" si="167"/>
        <v>1.3937866500695151</v>
      </c>
      <c r="E830" s="5">
        <f t="shared" si="172"/>
        <v>2545.0544230269343</v>
      </c>
      <c r="F830" s="12">
        <f t="shared" si="173"/>
        <v>0.4452054794520548</v>
      </c>
      <c r="G830" s="12">
        <f t="shared" ref="G830:G893" si="178">IF(G829+F830&lt;=$E$3,G829+F830,$E$3)</f>
        <v>162.5</v>
      </c>
      <c r="H830" s="33">
        <f t="shared" si="174"/>
        <v>2707.5544230269343</v>
      </c>
      <c r="I830" s="7">
        <f t="shared" si="168"/>
        <v>0.25549402243729452</v>
      </c>
      <c r="L830" s="5">
        <f t="shared" si="175"/>
        <v>920.05442302693393</v>
      </c>
      <c r="M830" s="5">
        <f t="shared" si="177"/>
        <v>162.50000000000048</v>
      </c>
      <c r="N830" s="5">
        <f t="shared" si="176"/>
        <v>1082.5544230269345</v>
      </c>
      <c r="O830" s="5"/>
    </row>
    <row r="831" spans="1:15">
      <c r="A831">
        <f t="shared" si="169"/>
        <v>820</v>
      </c>
      <c r="B831" s="53">
        <f t="shared" si="170"/>
        <v>43399</v>
      </c>
      <c r="C831" s="5">
        <f t="shared" si="171"/>
        <v>2545.0544230269343</v>
      </c>
      <c r="D831" s="5">
        <f t="shared" si="167"/>
        <v>1.3945503687818819</v>
      </c>
      <c r="E831" s="5">
        <f t="shared" si="172"/>
        <v>2546.4489733957162</v>
      </c>
      <c r="F831" s="12">
        <f t="shared" si="173"/>
        <v>0.4452054794520548</v>
      </c>
      <c r="G831" s="12">
        <f t="shared" si="178"/>
        <v>162.5</v>
      </c>
      <c r="H831" s="33">
        <f t="shared" si="174"/>
        <v>2708.9489733957162</v>
      </c>
      <c r="I831" s="7">
        <f t="shared" si="168"/>
        <v>0.25543342183314527</v>
      </c>
      <c r="L831" s="5">
        <f t="shared" si="175"/>
        <v>921.44897339571583</v>
      </c>
      <c r="M831" s="5">
        <f t="shared" si="177"/>
        <v>162.50000000000048</v>
      </c>
      <c r="N831" s="5">
        <f t="shared" si="176"/>
        <v>1083.9489733957164</v>
      </c>
      <c r="O831" s="5"/>
    </row>
    <row r="832" spans="1:15">
      <c r="A832">
        <f t="shared" si="169"/>
        <v>821</v>
      </c>
      <c r="B832" s="53">
        <f t="shared" si="170"/>
        <v>43400</v>
      </c>
      <c r="C832" s="5">
        <f t="shared" si="171"/>
        <v>2546.4489733957162</v>
      </c>
      <c r="D832" s="5">
        <f t="shared" si="167"/>
        <v>1.3953145059702556</v>
      </c>
      <c r="E832" s="5">
        <f t="shared" si="172"/>
        <v>2547.8442879016866</v>
      </c>
      <c r="F832" s="12">
        <f t="shared" si="173"/>
        <v>0.4452054794520548</v>
      </c>
      <c r="G832" s="12">
        <f t="shared" si="178"/>
        <v>162.5</v>
      </c>
      <c r="H832" s="33">
        <f t="shared" si="174"/>
        <v>2710.3442879016866</v>
      </c>
      <c r="I832" s="7">
        <f t="shared" si="168"/>
        <v>0.25537298121349883</v>
      </c>
      <c r="L832" s="5">
        <f t="shared" si="175"/>
        <v>922.84428790168613</v>
      </c>
      <c r="M832" s="5">
        <f t="shared" si="177"/>
        <v>162.50000000000048</v>
      </c>
      <c r="N832" s="5">
        <f t="shared" si="176"/>
        <v>1085.3442879016866</v>
      </c>
      <c r="O832" s="5"/>
    </row>
    <row r="833" spans="1:15">
      <c r="A833">
        <f t="shared" si="169"/>
        <v>822</v>
      </c>
      <c r="B833" s="53">
        <f t="shared" si="170"/>
        <v>43401</v>
      </c>
      <c r="C833" s="5">
        <f t="shared" si="171"/>
        <v>2547.8442879016866</v>
      </c>
      <c r="D833" s="5">
        <f t="shared" si="167"/>
        <v>1.396079061863938</v>
      </c>
      <c r="E833" s="5">
        <f t="shared" si="172"/>
        <v>2549.2403669635505</v>
      </c>
      <c r="F833" s="12">
        <f t="shared" si="173"/>
        <v>0.4452054794520548</v>
      </c>
      <c r="G833" s="12">
        <f t="shared" si="178"/>
        <v>162.5</v>
      </c>
      <c r="H833" s="33">
        <f t="shared" si="174"/>
        <v>2711.7403669635505</v>
      </c>
      <c r="I833" s="7">
        <f t="shared" si="168"/>
        <v>0.25531269997780232</v>
      </c>
      <c r="L833" s="5">
        <f t="shared" si="175"/>
        <v>924.24036696355006</v>
      </c>
      <c r="M833" s="5">
        <f t="shared" si="177"/>
        <v>162.50000000000048</v>
      </c>
      <c r="N833" s="5">
        <f t="shared" si="176"/>
        <v>1086.7403669635505</v>
      </c>
      <c r="O833" s="5"/>
    </row>
    <row r="834" spans="1:15">
      <c r="A834">
        <f t="shared" si="169"/>
        <v>823</v>
      </c>
      <c r="B834" s="53">
        <f t="shared" si="170"/>
        <v>43402</v>
      </c>
      <c r="C834" s="5">
        <f t="shared" si="171"/>
        <v>2549.2403669635505</v>
      </c>
      <c r="D834" s="5">
        <f t="shared" si="167"/>
        <v>1.3968440366923567</v>
      </c>
      <c r="E834" s="5">
        <f t="shared" si="172"/>
        <v>2550.637211000243</v>
      </c>
      <c r="F834" s="12">
        <f t="shared" si="173"/>
        <v>0.4452054794520548</v>
      </c>
      <c r="G834" s="12">
        <f t="shared" si="178"/>
        <v>162.5</v>
      </c>
      <c r="H834" s="33">
        <f t="shared" si="174"/>
        <v>2713.137211000243</v>
      </c>
      <c r="I834" s="7">
        <f t="shared" si="168"/>
        <v>0.25525257752848352</v>
      </c>
      <c r="L834" s="5">
        <f t="shared" si="175"/>
        <v>925.63721100024236</v>
      </c>
      <c r="M834" s="5">
        <f t="shared" si="177"/>
        <v>162.50000000000048</v>
      </c>
      <c r="N834" s="5">
        <f t="shared" si="176"/>
        <v>1088.1372110002428</v>
      </c>
      <c r="O834" s="5"/>
    </row>
    <row r="835" spans="1:15">
      <c r="A835">
        <f t="shared" si="169"/>
        <v>824</v>
      </c>
      <c r="B835" s="53">
        <f t="shared" si="170"/>
        <v>43403</v>
      </c>
      <c r="C835" s="5">
        <f t="shared" si="171"/>
        <v>2550.637211000243</v>
      </c>
      <c r="D835" s="5">
        <f t="shared" si="167"/>
        <v>1.3976094306850648</v>
      </c>
      <c r="E835" s="5">
        <f t="shared" si="172"/>
        <v>2552.034820430928</v>
      </c>
      <c r="F835" s="12">
        <f t="shared" si="173"/>
        <v>0.4452054794520548</v>
      </c>
      <c r="G835" s="12">
        <f t="shared" si="178"/>
        <v>162.5</v>
      </c>
      <c r="H835" s="33">
        <f t="shared" si="174"/>
        <v>2714.534820430928</v>
      </c>
      <c r="I835" s="7">
        <f t="shared" si="168"/>
        <v>0.25519261327093357</v>
      </c>
      <c r="L835" s="5">
        <f t="shared" si="175"/>
        <v>927.03482043092743</v>
      </c>
      <c r="M835" s="5">
        <f t="shared" si="177"/>
        <v>162.50000000000048</v>
      </c>
      <c r="N835" s="5">
        <f t="shared" si="176"/>
        <v>1089.534820430928</v>
      </c>
      <c r="O835" s="5"/>
    </row>
    <row r="836" spans="1:15">
      <c r="A836">
        <f t="shared" si="169"/>
        <v>825</v>
      </c>
      <c r="B836" s="53">
        <f t="shared" si="170"/>
        <v>43404</v>
      </c>
      <c r="C836" s="5">
        <f t="shared" si="171"/>
        <v>2552.034820430928</v>
      </c>
      <c r="D836" s="5">
        <f t="shared" si="167"/>
        <v>1.3983752440717416</v>
      </c>
      <c r="E836" s="5">
        <f t="shared" si="172"/>
        <v>2553.4331956749998</v>
      </c>
      <c r="F836" s="12">
        <f t="shared" si="173"/>
        <v>0.4452054794520548</v>
      </c>
      <c r="G836" s="12">
        <f t="shared" si="178"/>
        <v>162.5</v>
      </c>
      <c r="H836" s="33">
        <f t="shared" si="174"/>
        <v>2715.9331956749998</v>
      </c>
      <c r="I836" s="7">
        <f t="shared" si="168"/>
        <v>0.25513280661348875</v>
      </c>
      <c r="L836" s="5">
        <f t="shared" si="175"/>
        <v>928.43319567499918</v>
      </c>
      <c r="M836" s="5">
        <f t="shared" si="177"/>
        <v>162.50000000000048</v>
      </c>
      <c r="N836" s="5">
        <f t="shared" si="176"/>
        <v>1090.9331956749998</v>
      </c>
      <c r="O836" s="5"/>
    </row>
    <row r="837" spans="1:15">
      <c r="A837">
        <f t="shared" si="169"/>
        <v>826</v>
      </c>
      <c r="B837" s="53">
        <f t="shared" si="170"/>
        <v>43405</v>
      </c>
      <c r="C837" s="5">
        <f t="shared" si="171"/>
        <v>2553.4331956749998</v>
      </c>
      <c r="D837" s="5">
        <f t="shared" si="167"/>
        <v>1.3991414770821917</v>
      </c>
      <c r="E837" s="5">
        <f t="shared" si="172"/>
        <v>2554.8323371520819</v>
      </c>
      <c r="F837" s="12">
        <f t="shared" si="173"/>
        <v>0.4452054794520548</v>
      </c>
      <c r="G837" s="12">
        <f t="shared" si="178"/>
        <v>162.5</v>
      </c>
      <c r="H837" s="33">
        <f t="shared" si="174"/>
        <v>2717.3323371520819</v>
      </c>
      <c r="I837" s="7">
        <f t="shared" si="168"/>
        <v>0.25507315696741134</v>
      </c>
      <c r="L837" s="5">
        <f t="shared" si="175"/>
        <v>929.83233715208132</v>
      </c>
      <c r="M837" s="5">
        <f t="shared" si="177"/>
        <v>162.50000000000048</v>
      </c>
      <c r="N837" s="5">
        <f t="shared" si="176"/>
        <v>1092.3323371520819</v>
      </c>
      <c r="O837" s="5"/>
    </row>
    <row r="838" spans="1:15">
      <c r="A838">
        <f t="shared" si="169"/>
        <v>827</v>
      </c>
      <c r="B838" s="53">
        <f t="shared" si="170"/>
        <v>43406</v>
      </c>
      <c r="C838" s="5">
        <f t="shared" si="171"/>
        <v>2554.8323371520819</v>
      </c>
      <c r="D838" s="5">
        <f t="shared" si="167"/>
        <v>1.3999081299463465</v>
      </c>
      <c r="E838" s="5">
        <f t="shared" si="172"/>
        <v>2556.2322452820281</v>
      </c>
      <c r="F838" s="12">
        <f t="shared" si="173"/>
        <v>0.4452054794520548</v>
      </c>
      <c r="G838" s="12">
        <f t="shared" si="178"/>
        <v>162.5</v>
      </c>
      <c r="H838" s="33">
        <f t="shared" si="174"/>
        <v>2718.7322452820281</v>
      </c>
      <c r="I838" s="7">
        <f t="shared" si="168"/>
        <v>0.2550136637468724</v>
      </c>
      <c r="L838" s="5">
        <f t="shared" si="175"/>
        <v>931.23224528202763</v>
      </c>
      <c r="M838" s="5">
        <f t="shared" si="177"/>
        <v>162.50000000000048</v>
      </c>
      <c r="N838" s="5">
        <f t="shared" si="176"/>
        <v>1093.7322452820281</v>
      </c>
      <c r="O838" s="5"/>
    </row>
    <row r="839" spans="1:15">
      <c r="A839">
        <f t="shared" si="169"/>
        <v>828</v>
      </c>
      <c r="B839" s="53">
        <f t="shared" si="170"/>
        <v>43407</v>
      </c>
      <c r="C839" s="5">
        <f t="shared" si="171"/>
        <v>2556.2322452820281</v>
      </c>
      <c r="D839" s="5">
        <f t="shared" si="167"/>
        <v>1.4006752028942622</v>
      </c>
      <c r="E839" s="5">
        <f t="shared" si="172"/>
        <v>2557.6329204849221</v>
      </c>
      <c r="F839" s="12">
        <f t="shared" si="173"/>
        <v>0.4452054794520548</v>
      </c>
      <c r="G839" s="12">
        <f t="shared" si="178"/>
        <v>162.5</v>
      </c>
      <c r="H839" s="33">
        <f t="shared" si="174"/>
        <v>2720.1329204849221</v>
      </c>
      <c r="I839" s="7">
        <f t="shared" si="168"/>
        <v>0.25495432636893278</v>
      </c>
      <c r="L839" s="5">
        <f t="shared" si="175"/>
        <v>932.6329204849219</v>
      </c>
      <c r="M839" s="5">
        <f t="shared" si="177"/>
        <v>162.50000000000048</v>
      </c>
      <c r="N839" s="5">
        <f t="shared" si="176"/>
        <v>1095.1329204849224</v>
      </c>
      <c r="O839" s="5"/>
    </row>
    <row r="840" spans="1:15">
      <c r="A840">
        <f t="shared" si="169"/>
        <v>829</v>
      </c>
      <c r="B840" s="53">
        <f t="shared" si="170"/>
        <v>43408</v>
      </c>
      <c r="C840" s="5">
        <f t="shared" si="171"/>
        <v>2557.6329204849221</v>
      </c>
      <c r="D840" s="5">
        <f t="shared" si="167"/>
        <v>1.4014426961561219</v>
      </c>
      <c r="E840" s="5">
        <f t="shared" si="172"/>
        <v>2559.0343631810783</v>
      </c>
      <c r="F840" s="12">
        <f t="shared" si="173"/>
        <v>0.4452054794520548</v>
      </c>
      <c r="G840" s="12">
        <f t="shared" si="178"/>
        <v>162.5</v>
      </c>
      <c r="H840" s="33">
        <f t="shared" si="174"/>
        <v>2721.5343631810783</v>
      </c>
      <c r="I840" s="7">
        <f t="shared" si="168"/>
        <v>0.25489514425352666</v>
      </c>
      <c r="L840" s="5">
        <f t="shared" si="175"/>
        <v>934.03436318107799</v>
      </c>
      <c r="M840" s="5">
        <f t="shared" si="177"/>
        <v>162.50000000000048</v>
      </c>
      <c r="N840" s="5">
        <f t="shared" si="176"/>
        <v>1096.5343631810786</v>
      </c>
      <c r="O840" s="5"/>
    </row>
    <row r="841" spans="1:15">
      <c r="A841">
        <f t="shared" si="169"/>
        <v>830</v>
      </c>
      <c r="B841" s="53">
        <f t="shared" si="170"/>
        <v>43409</v>
      </c>
      <c r="C841" s="5">
        <f t="shared" si="171"/>
        <v>2559.0343631810783</v>
      </c>
      <c r="D841" s="5">
        <f t="shared" si="167"/>
        <v>1.4022106099622349</v>
      </c>
      <c r="E841" s="5">
        <f t="shared" si="172"/>
        <v>2560.4365737910407</v>
      </c>
      <c r="F841" s="12">
        <f t="shared" si="173"/>
        <v>0.4452054794520548</v>
      </c>
      <c r="G841" s="12">
        <f t="shared" si="178"/>
        <v>162.5</v>
      </c>
      <c r="H841" s="33">
        <f t="shared" si="174"/>
        <v>2722.9365737910407</v>
      </c>
      <c r="I841" s="7">
        <f t="shared" si="168"/>
        <v>0.25483611682344354</v>
      </c>
      <c r="L841" s="5">
        <f t="shared" si="175"/>
        <v>935.43657379104025</v>
      </c>
      <c r="M841" s="5">
        <f t="shared" si="177"/>
        <v>162.50000000000048</v>
      </c>
      <c r="N841" s="5">
        <f t="shared" si="176"/>
        <v>1097.9365737910407</v>
      </c>
      <c r="O841" s="5"/>
    </row>
    <row r="842" spans="1:15">
      <c r="A842">
        <f t="shared" si="169"/>
        <v>831</v>
      </c>
      <c r="B842" s="53">
        <f t="shared" si="170"/>
        <v>43410</v>
      </c>
      <c r="C842" s="5">
        <f t="shared" si="171"/>
        <v>2560.4365737910407</v>
      </c>
      <c r="D842" s="5">
        <f t="shared" si="167"/>
        <v>1.4029789445430363</v>
      </c>
      <c r="E842" s="5">
        <f t="shared" si="172"/>
        <v>2561.8395527355838</v>
      </c>
      <c r="F842" s="12">
        <f t="shared" si="173"/>
        <v>0.4452054794520548</v>
      </c>
      <c r="G842" s="12">
        <f t="shared" si="178"/>
        <v>162.5</v>
      </c>
      <c r="H842" s="33">
        <f t="shared" si="174"/>
        <v>2724.3395527355838</v>
      </c>
      <c r="I842" s="7">
        <f t="shared" si="168"/>
        <v>0.25477724350430936</v>
      </c>
      <c r="L842" s="5">
        <f t="shared" si="175"/>
        <v>936.83955273558331</v>
      </c>
      <c r="M842" s="5">
        <f t="shared" si="177"/>
        <v>162.50000000000048</v>
      </c>
      <c r="N842" s="5">
        <f t="shared" si="176"/>
        <v>1099.3395527355838</v>
      </c>
      <c r="O842" s="5"/>
    </row>
    <row r="843" spans="1:15">
      <c r="A843">
        <f t="shared" si="169"/>
        <v>832</v>
      </c>
      <c r="B843" s="53">
        <f t="shared" si="170"/>
        <v>43411</v>
      </c>
      <c r="C843" s="5">
        <f t="shared" si="171"/>
        <v>2561.8395527355838</v>
      </c>
      <c r="D843" s="5">
        <f t="shared" si="167"/>
        <v>1.4037477001290872</v>
      </c>
      <c r="E843" s="5">
        <f t="shared" si="172"/>
        <v>2563.2433004357126</v>
      </c>
      <c r="F843" s="12">
        <f t="shared" si="173"/>
        <v>0.4452054794520548</v>
      </c>
      <c r="G843" s="12">
        <f t="shared" si="178"/>
        <v>162.5</v>
      </c>
      <c r="H843" s="33">
        <f t="shared" si="174"/>
        <v>2725.7433004357126</v>
      </c>
      <c r="I843" s="7">
        <f t="shared" si="168"/>
        <v>0.25471852372457093</v>
      </c>
      <c r="L843" s="5">
        <f t="shared" si="175"/>
        <v>938.2433004357124</v>
      </c>
      <c r="M843" s="5">
        <f t="shared" si="177"/>
        <v>162.50000000000048</v>
      </c>
      <c r="N843" s="5">
        <f t="shared" si="176"/>
        <v>1100.7433004357129</v>
      </c>
      <c r="O843" s="5"/>
    </row>
    <row r="844" spans="1:15">
      <c r="A844">
        <f t="shared" si="169"/>
        <v>833</v>
      </c>
      <c r="B844" s="53">
        <f t="shared" si="170"/>
        <v>43412</v>
      </c>
      <c r="C844" s="5">
        <f t="shared" si="171"/>
        <v>2563.2433004357126</v>
      </c>
      <c r="D844" s="5">
        <f t="shared" ref="D844:D907" si="179">C844*($E$5/365)</f>
        <v>1.4045168769510756</v>
      </c>
      <c r="E844" s="5">
        <f t="shared" si="172"/>
        <v>2564.6478173126638</v>
      </c>
      <c r="F844" s="12">
        <f t="shared" si="173"/>
        <v>0.4452054794520548</v>
      </c>
      <c r="G844" s="12">
        <f t="shared" si="178"/>
        <v>162.5</v>
      </c>
      <c r="H844" s="33">
        <f t="shared" si="174"/>
        <v>2727.1478173126638</v>
      </c>
      <c r="I844" s="7">
        <f t="shared" ref="I844:I907" si="180">RATE(A844/365,0,-$E$2,H844,0.25)</f>
        <v>0.25465995691547783</v>
      </c>
      <c r="L844" s="5">
        <f t="shared" si="175"/>
        <v>939.64781731266351</v>
      </c>
      <c r="M844" s="5">
        <f t="shared" si="177"/>
        <v>162.50000000000048</v>
      </c>
      <c r="N844" s="5">
        <f t="shared" si="176"/>
        <v>1102.1478173126641</v>
      </c>
      <c r="O844" s="5"/>
    </row>
    <row r="845" spans="1:15">
      <c r="A845">
        <f t="shared" si="169"/>
        <v>834</v>
      </c>
      <c r="B845" s="53">
        <f t="shared" si="170"/>
        <v>43413</v>
      </c>
      <c r="C845" s="5">
        <f t="shared" si="171"/>
        <v>2564.6478173126638</v>
      </c>
      <c r="D845" s="5">
        <f t="shared" si="179"/>
        <v>1.405286475239816</v>
      </c>
      <c r="E845" s="5">
        <f t="shared" si="172"/>
        <v>2566.0531037879036</v>
      </c>
      <c r="F845" s="12">
        <f t="shared" si="173"/>
        <v>0.4452054794520548</v>
      </c>
      <c r="G845" s="12">
        <f t="shared" si="178"/>
        <v>162.5</v>
      </c>
      <c r="H845" s="33">
        <f t="shared" si="174"/>
        <v>2728.5531037879036</v>
      </c>
      <c r="I845" s="7">
        <f t="shared" si="180"/>
        <v>0.25460154251106532</v>
      </c>
      <c r="L845" s="5">
        <f t="shared" si="175"/>
        <v>941.0531037879033</v>
      </c>
      <c r="M845" s="5">
        <f t="shared" si="177"/>
        <v>162.50000000000048</v>
      </c>
      <c r="N845" s="5">
        <f t="shared" si="176"/>
        <v>1103.5531037879039</v>
      </c>
      <c r="O845" s="5"/>
    </row>
    <row r="846" spans="1:15">
      <c r="A846">
        <f t="shared" si="169"/>
        <v>835</v>
      </c>
      <c r="B846" s="53">
        <f t="shared" si="170"/>
        <v>43414</v>
      </c>
      <c r="C846" s="5">
        <f t="shared" si="171"/>
        <v>2566.0531037879036</v>
      </c>
      <c r="D846" s="5">
        <f t="shared" si="179"/>
        <v>1.4060564952262486</v>
      </c>
      <c r="E846" s="5">
        <f t="shared" si="172"/>
        <v>2567.4591602831297</v>
      </c>
      <c r="F846" s="12">
        <f t="shared" si="173"/>
        <v>0.4452054794520548</v>
      </c>
      <c r="G846" s="12">
        <f t="shared" si="178"/>
        <v>162.5</v>
      </c>
      <c r="H846" s="33">
        <f t="shared" si="174"/>
        <v>2729.9591602831297</v>
      </c>
      <c r="I846" s="7">
        <f t="shared" si="180"/>
        <v>0.25454327994813697</v>
      </c>
      <c r="L846" s="5">
        <f t="shared" si="175"/>
        <v>942.45916028312956</v>
      </c>
      <c r="M846" s="5">
        <f t="shared" si="177"/>
        <v>162.50000000000048</v>
      </c>
      <c r="N846" s="5">
        <f t="shared" si="176"/>
        <v>1104.9591602831301</v>
      </c>
      <c r="O846" s="5"/>
    </row>
    <row r="847" spans="1:15">
      <c r="A847">
        <f t="shared" si="169"/>
        <v>836</v>
      </c>
      <c r="B847" s="53">
        <f t="shared" si="170"/>
        <v>43415</v>
      </c>
      <c r="C847" s="5">
        <f t="shared" si="171"/>
        <v>2567.4591602831297</v>
      </c>
      <c r="D847" s="5">
        <f t="shared" si="179"/>
        <v>1.406826937141441</v>
      </c>
      <c r="E847" s="5">
        <f t="shared" si="172"/>
        <v>2568.8659872202711</v>
      </c>
      <c r="F847" s="12">
        <f t="shared" si="173"/>
        <v>0.4452054794520548</v>
      </c>
      <c r="G847" s="12">
        <f t="shared" si="178"/>
        <v>162.5</v>
      </c>
      <c r="H847" s="33">
        <f t="shared" si="174"/>
        <v>2731.3659872202711</v>
      </c>
      <c r="I847" s="7">
        <f t="shared" si="180"/>
        <v>0.25448516866624848</v>
      </c>
      <c r="L847" s="5">
        <f t="shared" si="175"/>
        <v>943.86598722027099</v>
      </c>
      <c r="M847" s="5">
        <f t="shared" si="177"/>
        <v>162.50000000000048</v>
      </c>
      <c r="N847" s="5">
        <f t="shared" si="176"/>
        <v>1106.3659872202716</v>
      </c>
      <c r="O847" s="5"/>
    </row>
    <row r="848" spans="1:15">
      <c r="A848">
        <f t="shared" si="169"/>
        <v>837</v>
      </c>
      <c r="B848" s="53">
        <f t="shared" si="170"/>
        <v>43416</v>
      </c>
      <c r="C848" s="5">
        <f t="shared" si="171"/>
        <v>2568.8659872202711</v>
      </c>
      <c r="D848" s="5">
        <f t="shared" si="179"/>
        <v>1.4075978012165871</v>
      </c>
      <c r="E848" s="5">
        <f t="shared" si="172"/>
        <v>2570.2735850214876</v>
      </c>
      <c r="F848" s="12">
        <f t="shared" si="173"/>
        <v>0.4452054794520548</v>
      </c>
      <c r="G848" s="12">
        <f t="shared" si="178"/>
        <v>162.5</v>
      </c>
      <c r="H848" s="33">
        <f t="shared" si="174"/>
        <v>2732.7735850214876</v>
      </c>
      <c r="I848" s="7">
        <f t="shared" si="180"/>
        <v>0.25442720810769048</v>
      </c>
      <c r="L848" s="5">
        <f t="shared" si="175"/>
        <v>945.27358502148763</v>
      </c>
      <c r="M848" s="5">
        <f t="shared" si="177"/>
        <v>162.50000000000048</v>
      </c>
      <c r="N848" s="5">
        <f t="shared" si="176"/>
        <v>1107.7735850214881</v>
      </c>
      <c r="O848" s="5"/>
    </row>
    <row r="849" spans="1:15">
      <c r="A849">
        <f t="shared" si="169"/>
        <v>838</v>
      </c>
      <c r="B849" s="53">
        <f t="shared" si="170"/>
        <v>43417</v>
      </c>
      <c r="C849" s="5">
        <f t="shared" si="171"/>
        <v>2570.2735850214876</v>
      </c>
      <c r="D849" s="5">
        <f t="shared" si="179"/>
        <v>1.4083690876830071</v>
      </c>
      <c r="E849" s="5">
        <f t="shared" si="172"/>
        <v>2571.6819541091704</v>
      </c>
      <c r="F849" s="12">
        <f t="shared" si="173"/>
        <v>0.4452054794520548</v>
      </c>
      <c r="G849" s="12">
        <f t="shared" si="178"/>
        <v>162.5</v>
      </c>
      <c r="H849" s="33">
        <f t="shared" si="174"/>
        <v>2734.1819541091704</v>
      </c>
      <c r="I849" s="7">
        <f t="shared" si="180"/>
        <v>0.25436939771747163</v>
      </c>
      <c r="L849" s="5">
        <f t="shared" si="175"/>
        <v>946.68195410917065</v>
      </c>
      <c r="M849" s="5">
        <f t="shared" si="177"/>
        <v>162.50000000000048</v>
      </c>
      <c r="N849" s="5">
        <f t="shared" si="176"/>
        <v>1109.1819541091711</v>
      </c>
      <c r="O849" s="5"/>
    </row>
    <row r="850" spans="1:15">
      <c r="A850">
        <f t="shared" si="169"/>
        <v>839</v>
      </c>
      <c r="B850" s="53">
        <f t="shared" si="170"/>
        <v>43418</v>
      </c>
      <c r="C850" s="5">
        <f t="shared" si="171"/>
        <v>2571.6819541091704</v>
      </c>
      <c r="D850" s="5">
        <f t="shared" si="179"/>
        <v>1.4091407967721483</v>
      </c>
      <c r="E850" s="5">
        <f t="shared" si="172"/>
        <v>2573.0910949059426</v>
      </c>
      <c r="F850" s="12">
        <f t="shared" si="173"/>
        <v>0.4452054794520548</v>
      </c>
      <c r="G850" s="12">
        <f t="shared" si="178"/>
        <v>162.5</v>
      </c>
      <c r="H850" s="33">
        <f t="shared" si="174"/>
        <v>2735.5910949059426</v>
      </c>
      <c r="I850" s="7">
        <f t="shared" si="180"/>
        <v>0.254311736943303</v>
      </c>
      <c r="L850" s="5">
        <f t="shared" si="175"/>
        <v>948.09109490594278</v>
      </c>
      <c r="M850" s="5">
        <f t="shared" si="177"/>
        <v>162.50000000000048</v>
      </c>
      <c r="N850" s="5">
        <f t="shared" si="176"/>
        <v>1110.5910949059432</v>
      </c>
      <c r="O850" s="5"/>
    </row>
    <row r="851" spans="1:15">
      <c r="A851">
        <f t="shared" si="169"/>
        <v>840</v>
      </c>
      <c r="B851" s="53">
        <f t="shared" si="170"/>
        <v>43419</v>
      </c>
      <c r="C851" s="5">
        <f t="shared" si="171"/>
        <v>2573.0910949059426</v>
      </c>
      <c r="D851" s="5">
        <f t="shared" si="179"/>
        <v>1.4099129287155852</v>
      </c>
      <c r="E851" s="5">
        <f t="shared" si="172"/>
        <v>2574.5010078346581</v>
      </c>
      <c r="F851" s="12">
        <f t="shared" si="173"/>
        <v>0.4452054794520548</v>
      </c>
      <c r="G851" s="12">
        <f t="shared" si="178"/>
        <v>162.5</v>
      </c>
      <c r="H851" s="33">
        <f t="shared" si="174"/>
        <v>2737.0010078346581</v>
      </c>
      <c r="I851" s="7">
        <f t="shared" si="180"/>
        <v>0.25425422523558061</v>
      </c>
      <c r="L851" s="5">
        <f t="shared" si="175"/>
        <v>949.50100783465837</v>
      </c>
      <c r="M851" s="5">
        <f t="shared" si="177"/>
        <v>162.50000000000048</v>
      </c>
      <c r="N851" s="5">
        <f t="shared" si="176"/>
        <v>1112.0010078346588</v>
      </c>
      <c r="O851" s="5"/>
    </row>
    <row r="852" spans="1:15">
      <c r="A852">
        <f t="shared" si="169"/>
        <v>841</v>
      </c>
      <c r="B852" s="53">
        <f t="shared" si="170"/>
        <v>43420</v>
      </c>
      <c r="C852" s="5">
        <f t="shared" si="171"/>
        <v>2574.5010078346581</v>
      </c>
      <c r="D852" s="5">
        <f t="shared" si="179"/>
        <v>1.4106854837450182</v>
      </c>
      <c r="E852" s="5">
        <f t="shared" si="172"/>
        <v>2575.9116933184032</v>
      </c>
      <c r="F852" s="12">
        <f t="shared" si="173"/>
        <v>0.4452054794520548</v>
      </c>
      <c r="G852" s="12">
        <f t="shared" si="178"/>
        <v>162.5</v>
      </c>
      <c r="H852" s="33">
        <f t="shared" si="174"/>
        <v>2738.4116933184032</v>
      </c>
      <c r="I852" s="7">
        <f t="shared" si="180"/>
        <v>0.25419686204736935</v>
      </c>
      <c r="L852" s="5">
        <f t="shared" si="175"/>
        <v>950.91169331840342</v>
      </c>
      <c r="M852" s="5">
        <f t="shared" si="177"/>
        <v>162.50000000000048</v>
      </c>
      <c r="N852" s="5">
        <f t="shared" si="176"/>
        <v>1113.4116933184039</v>
      </c>
      <c r="O852" s="5"/>
    </row>
    <row r="853" spans="1:15">
      <c r="A853">
        <f t="shared" si="169"/>
        <v>842</v>
      </c>
      <c r="B853" s="53">
        <f t="shared" si="170"/>
        <v>43421</v>
      </c>
      <c r="C853" s="5">
        <f t="shared" si="171"/>
        <v>2575.9116933184032</v>
      </c>
      <c r="D853" s="5">
        <f t="shared" si="179"/>
        <v>1.4114584620922759</v>
      </c>
      <c r="E853" s="5">
        <f t="shared" si="172"/>
        <v>2577.3231517804957</v>
      </c>
      <c r="F853" s="12">
        <f t="shared" si="173"/>
        <v>0.4452054794520548</v>
      </c>
      <c r="G853" s="12">
        <f t="shared" si="178"/>
        <v>162.5</v>
      </c>
      <c r="H853" s="33">
        <f t="shared" si="174"/>
        <v>2739.8231517804957</v>
      </c>
      <c r="I853" s="7">
        <f t="shared" si="180"/>
        <v>0.25413964683438811</v>
      </c>
      <c r="L853" s="5">
        <f t="shared" si="175"/>
        <v>952.32315178049566</v>
      </c>
      <c r="M853" s="5">
        <f t="shared" si="177"/>
        <v>162.50000000000048</v>
      </c>
      <c r="N853" s="5">
        <f t="shared" si="176"/>
        <v>1114.8231517804961</v>
      </c>
      <c r="O853" s="5"/>
    </row>
    <row r="854" spans="1:15">
      <c r="A854">
        <f t="shared" si="169"/>
        <v>843</v>
      </c>
      <c r="B854" s="53">
        <f t="shared" si="170"/>
        <v>43422</v>
      </c>
      <c r="C854" s="5">
        <f t="shared" si="171"/>
        <v>2577.3231517804957</v>
      </c>
      <c r="D854" s="5">
        <f t="shared" si="179"/>
        <v>1.4122318639893128</v>
      </c>
      <c r="E854" s="5">
        <f t="shared" si="172"/>
        <v>2578.735383644485</v>
      </c>
      <c r="F854" s="12">
        <f t="shared" si="173"/>
        <v>0.4452054794520548</v>
      </c>
      <c r="G854" s="12">
        <f t="shared" si="178"/>
        <v>162.5</v>
      </c>
      <c r="H854" s="33">
        <f t="shared" si="174"/>
        <v>2741.235383644485</v>
      </c>
      <c r="I854" s="7">
        <f t="shared" si="180"/>
        <v>0.25408257905499138</v>
      </c>
      <c r="L854" s="5">
        <f t="shared" si="175"/>
        <v>953.73538364448495</v>
      </c>
      <c r="M854" s="5">
        <f t="shared" si="177"/>
        <v>162.50000000000048</v>
      </c>
      <c r="N854" s="5">
        <f t="shared" si="176"/>
        <v>1116.2353836444854</v>
      </c>
      <c r="O854" s="5"/>
    </row>
    <row r="855" spans="1:15">
      <c r="A855">
        <f t="shared" ref="A855:A918" si="181">A854+1</f>
        <v>844</v>
      </c>
      <c r="B855" s="53">
        <f t="shared" ref="B855:B918" si="182">B854+1</f>
        <v>43423</v>
      </c>
      <c r="C855" s="5">
        <f t="shared" ref="C855:C918" si="183">E854</f>
        <v>2578.735383644485</v>
      </c>
      <c r="D855" s="5">
        <f t="shared" si="179"/>
        <v>1.4130056896682111</v>
      </c>
      <c r="E855" s="5">
        <f t="shared" ref="E855:E918" si="184">D855+C855</f>
        <v>2580.1483893341533</v>
      </c>
      <c r="F855" s="12">
        <f t="shared" ref="F855:F918" si="185">F854</f>
        <v>0.4452054794520548</v>
      </c>
      <c r="G855" s="12">
        <f t="shared" si="178"/>
        <v>162.5</v>
      </c>
      <c r="H855" s="33">
        <f t="shared" ref="H855:H918" si="186">G855+E855</f>
        <v>2742.6483893341533</v>
      </c>
      <c r="I855" s="7">
        <f t="shared" si="180"/>
        <v>0.25402565817015527</v>
      </c>
      <c r="L855" s="5">
        <f t="shared" ref="L855:L918" si="187">L854+D855</f>
        <v>955.14838933415319</v>
      </c>
      <c r="M855" s="5">
        <f t="shared" si="177"/>
        <v>162.50000000000048</v>
      </c>
      <c r="N855" s="5">
        <f t="shared" ref="N855:N918" si="188">SUM(L855:M855)</f>
        <v>1117.6483893341538</v>
      </c>
      <c r="O855" s="5"/>
    </row>
    <row r="856" spans="1:15">
      <c r="A856">
        <f t="shared" si="181"/>
        <v>845</v>
      </c>
      <c r="B856" s="53">
        <f t="shared" si="182"/>
        <v>43424</v>
      </c>
      <c r="C856" s="5">
        <f t="shared" si="183"/>
        <v>2580.1483893341533</v>
      </c>
      <c r="D856" s="5">
        <f t="shared" si="179"/>
        <v>1.4137799393611801</v>
      </c>
      <c r="E856" s="5">
        <f t="shared" si="184"/>
        <v>2581.5621692735144</v>
      </c>
      <c r="F856" s="12">
        <f t="shared" si="185"/>
        <v>0.4452054794520548</v>
      </c>
      <c r="G856" s="12">
        <f t="shared" si="178"/>
        <v>162.5</v>
      </c>
      <c r="H856" s="33">
        <f t="shared" si="186"/>
        <v>2744.0621692735144</v>
      </c>
      <c r="I856" s="7">
        <f t="shared" si="180"/>
        <v>0.2539688836434611</v>
      </c>
      <c r="L856" s="5">
        <f t="shared" si="187"/>
        <v>956.56216927351443</v>
      </c>
      <c r="M856" s="5">
        <f t="shared" si="177"/>
        <v>162.50000000000048</v>
      </c>
      <c r="N856" s="5">
        <f t="shared" si="188"/>
        <v>1119.0621692735149</v>
      </c>
      <c r="O856" s="5"/>
    </row>
    <row r="857" spans="1:15">
      <c r="A857">
        <f t="shared" si="181"/>
        <v>846</v>
      </c>
      <c r="B857" s="53">
        <f t="shared" si="182"/>
        <v>43425</v>
      </c>
      <c r="C857" s="5">
        <f t="shared" si="183"/>
        <v>2581.5621692735144</v>
      </c>
      <c r="D857" s="5">
        <f t="shared" si="179"/>
        <v>1.414554613300556</v>
      </c>
      <c r="E857" s="5">
        <f t="shared" si="184"/>
        <v>2582.9767238868149</v>
      </c>
      <c r="F857" s="12">
        <f t="shared" si="185"/>
        <v>0.4452054794520548</v>
      </c>
      <c r="G857" s="12">
        <f t="shared" si="178"/>
        <v>162.5</v>
      </c>
      <c r="H857" s="33">
        <f t="shared" si="186"/>
        <v>2745.4767238868149</v>
      </c>
      <c r="I857" s="7">
        <f t="shared" si="180"/>
        <v>0.25391225494107911</v>
      </c>
      <c r="L857" s="5">
        <f t="shared" si="187"/>
        <v>957.97672388681497</v>
      </c>
      <c r="M857" s="5">
        <f t="shared" si="177"/>
        <v>162.50000000000048</v>
      </c>
      <c r="N857" s="5">
        <f t="shared" si="188"/>
        <v>1120.4767238868155</v>
      </c>
      <c r="O857" s="5"/>
    </row>
    <row r="858" spans="1:15">
      <c r="A858">
        <f t="shared" si="181"/>
        <v>847</v>
      </c>
      <c r="B858" s="53">
        <f t="shared" si="182"/>
        <v>43426</v>
      </c>
      <c r="C858" s="5">
        <f t="shared" si="183"/>
        <v>2582.9767238868149</v>
      </c>
      <c r="D858" s="5">
        <f t="shared" si="179"/>
        <v>1.4153297117188028</v>
      </c>
      <c r="E858" s="5">
        <f t="shared" si="184"/>
        <v>2584.3920535985335</v>
      </c>
      <c r="F858" s="12">
        <f t="shared" si="185"/>
        <v>0.4452054794520548</v>
      </c>
      <c r="G858" s="12">
        <f t="shared" si="178"/>
        <v>162.5</v>
      </c>
      <c r="H858" s="33">
        <f t="shared" si="186"/>
        <v>2746.8920535985335</v>
      </c>
      <c r="I858" s="7">
        <f t="shared" si="180"/>
        <v>0.25385577153175376</v>
      </c>
      <c r="L858" s="5">
        <f t="shared" si="187"/>
        <v>959.39205359853372</v>
      </c>
      <c r="M858" s="5">
        <f t="shared" si="177"/>
        <v>162.50000000000048</v>
      </c>
      <c r="N858" s="5">
        <f t="shared" si="188"/>
        <v>1121.8920535985342</v>
      </c>
      <c r="O858" s="5"/>
    </row>
    <row r="859" spans="1:15">
      <c r="A859">
        <f t="shared" si="181"/>
        <v>848</v>
      </c>
      <c r="B859" s="53">
        <f t="shared" si="182"/>
        <v>43427</v>
      </c>
      <c r="C859" s="5">
        <f t="shared" si="183"/>
        <v>2584.3920535985335</v>
      </c>
      <c r="D859" s="5">
        <f t="shared" si="179"/>
        <v>1.4161052348485117</v>
      </c>
      <c r="E859" s="5">
        <f t="shared" si="184"/>
        <v>2585.8081588333821</v>
      </c>
      <c r="F859" s="12">
        <f t="shared" si="185"/>
        <v>0.4452054794520548</v>
      </c>
      <c r="G859" s="12">
        <f t="shared" si="178"/>
        <v>162.5</v>
      </c>
      <c r="H859" s="33">
        <f t="shared" si="186"/>
        <v>2748.3081588333821</v>
      </c>
      <c r="I859" s="7">
        <f t="shared" si="180"/>
        <v>0.25379943288678819</v>
      </c>
      <c r="L859" s="5">
        <f t="shared" si="187"/>
        <v>960.80815883338221</v>
      </c>
      <c r="M859" s="5">
        <f t="shared" si="177"/>
        <v>162.50000000000048</v>
      </c>
      <c r="N859" s="5">
        <f t="shared" si="188"/>
        <v>1123.3081588333828</v>
      </c>
      <c r="O859" s="5"/>
    </row>
    <row r="860" spans="1:15">
      <c r="A860">
        <f t="shared" si="181"/>
        <v>849</v>
      </c>
      <c r="B860" s="53">
        <f t="shared" si="182"/>
        <v>43428</v>
      </c>
      <c r="C860" s="5">
        <f t="shared" si="183"/>
        <v>2585.8081588333821</v>
      </c>
      <c r="D860" s="5">
        <f t="shared" si="179"/>
        <v>1.4168811829224013</v>
      </c>
      <c r="E860" s="5">
        <f t="shared" si="184"/>
        <v>2587.2250400163043</v>
      </c>
      <c r="F860" s="12">
        <f t="shared" si="185"/>
        <v>0.4452054794520548</v>
      </c>
      <c r="G860" s="12">
        <f t="shared" si="178"/>
        <v>162.5</v>
      </c>
      <c r="H860" s="33">
        <f t="shared" si="186"/>
        <v>2749.7250400163043</v>
      </c>
      <c r="I860" s="7">
        <f t="shared" si="180"/>
        <v>0.25374323848002744</v>
      </c>
      <c r="L860" s="5">
        <f t="shared" si="187"/>
        <v>962.22504001630466</v>
      </c>
      <c r="M860" s="5">
        <f t="shared" si="177"/>
        <v>162.50000000000048</v>
      </c>
      <c r="N860" s="5">
        <f t="shared" si="188"/>
        <v>1124.7250400163052</v>
      </c>
      <c r="O860" s="5"/>
    </row>
    <row r="861" spans="1:15">
      <c r="A861">
        <f t="shared" si="181"/>
        <v>850</v>
      </c>
      <c r="B861" s="53">
        <f t="shared" si="182"/>
        <v>43429</v>
      </c>
      <c r="C861" s="5">
        <f t="shared" si="183"/>
        <v>2587.2250400163043</v>
      </c>
      <c r="D861" s="5">
        <f t="shared" si="179"/>
        <v>1.4176575561733176</v>
      </c>
      <c r="E861" s="5">
        <f t="shared" si="184"/>
        <v>2588.6426975724776</v>
      </c>
      <c r="F861" s="12">
        <f t="shared" si="185"/>
        <v>0.4452054794520548</v>
      </c>
      <c r="G861" s="12">
        <f t="shared" si="178"/>
        <v>162.5</v>
      </c>
      <c r="H861" s="33">
        <f t="shared" si="186"/>
        <v>2751.1426975724776</v>
      </c>
      <c r="I861" s="7">
        <f t="shared" si="180"/>
        <v>0.25368718778784571</v>
      </c>
      <c r="L861" s="5">
        <f t="shared" si="187"/>
        <v>963.64269757247803</v>
      </c>
      <c r="M861" s="5">
        <f t="shared" si="177"/>
        <v>162.50000000000048</v>
      </c>
      <c r="N861" s="5">
        <f t="shared" si="188"/>
        <v>1126.1426975724785</v>
      </c>
      <c r="O861" s="5"/>
    </row>
    <row r="862" spans="1:15">
      <c r="A862">
        <f t="shared" si="181"/>
        <v>851</v>
      </c>
      <c r="B862" s="53">
        <f t="shared" si="182"/>
        <v>43430</v>
      </c>
      <c r="C862" s="5">
        <f t="shared" si="183"/>
        <v>2588.6426975724776</v>
      </c>
      <c r="D862" s="5">
        <f t="shared" si="179"/>
        <v>1.4184343548342344</v>
      </c>
      <c r="E862" s="5">
        <f t="shared" si="184"/>
        <v>2590.0611319273116</v>
      </c>
      <c r="F862" s="12">
        <f t="shared" si="185"/>
        <v>0.4452054794520548</v>
      </c>
      <c r="G862" s="12">
        <f t="shared" si="178"/>
        <v>162.5</v>
      </c>
      <c r="H862" s="33">
        <f t="shared" si="186"/>
        <v>2752.5611319273116</v>
      </c>
      <c r="I862" s="7">
        <f t="shared" si="180"/>
        <v>0.25363128028912829</v>
      </c>
      <c r="L862" s="5">
        <f t="shared" si="187"/>
        <v>965.06113192731232</v>
      </c>
      <c r="M862" s="5">
        <f t="shared" si="177"/>
        <v>162.50000000000048</v>
      </c>
      <c r="N862" s="5">
        <f t="shared" si="188"/>
        <v>1127.5611319273128</v>
      </c>
      <c r="O862" s="5"/>
    </row>
    <row r="863" spans="1:15">
      <c r="A863">
        <f t="shared" si="181"/>
        <v>852</v>
      </c>
      <c r="B863" s="53">
        <f t="shared" si="182"/>
        <v>43431</v>
      </c>
      <c r="C863" s="5">
        <f t="shared" si="183"/>
        <v>2590.0611319273116</v>
      </c>
      <c r="D863" s="5">
        <f t="shared" si="179"/>
        <v>1.4192115791382531</v>
      </c>
      <c r="E863" s="5">
        <f t="shared" si="184"/>
        <v>2591.48034350645</v>
      </c>
      <c r="F863" s="12">
        <f t="shared" si="185"/>
        <v>0.4452054794520548</v>
      </c>
      <c r="G863" s="12">
        <f t="shared" si="178"/>
        <v>162.5</v>
      </c>
      <c r="H863" s="33">
        <f t="shared" si="186"/>
        <v>2753.98034350645</v>
      </c>
      <c r="I863" s="7">
        <f t="shared" si="180"/>
        <v>0.25357551546525914</v>
      </c>
      <c r="L863" s="5">
        <f t="shared" si="187"/>
        <v>966.48034350645059</v>
      </c>
      <c r="M863" s="5">
        <f t="shared" si="177"/>
        <v>162.50000000000048</v>
      </c>
      <c r="N863" s="5">
        <f t="shared" si="188"/>
        <v>1128.9803435064512</v>
      </c>
      <c r="O863" s="5"/>
    </row>
    <row r="864" spans="1:15">
      <c r="A864">
        <f t="shared" si="181"/>
        <v>853</v>
      </c>
      <c r="B864" s="53">
        <f t="shared" si="182"/>
        <v>43432</v>
      </c>
      <c r="C864" s="5">
        <f t="shared" si="183"/>
        <v>2591.48034350645</v>
      </c>
      <c r="D864" s="5">
        <f t="shared" si="179"/>
        <v>1.4199892293186029</v>
      </c>
      <c r="E864" s="5">
        <f t="shared" si="184"/>
        <v>2592.9003327357686</v>
      </c>
      <c r="F864" s="12">
        <f t="shared" si="185"/>
        <v>0.4452054794520548</v>
      </c>
      <c r="G864" s="12">
        <f t="shared" si="178"/>
        <v>162.5</v>
      </c>
      <c r="H864" s="33">
        <f t="shared" si="186"/>
        <v>2755.4003327357686</v>
      </c>
      <c r="I864" s="7">
        <f t="shared" si="180"/>
        <v>0.25351989280010406</v>
      </c>
      <c r="L864" s="5">
        <f t="shared" si="187"/>
        <v>967.90033273576921</v>
      </c>
      <c r="M864" s="5">
        <f t="shared" si="177"/>
        <v>162.50000000000048</v>
      </c>
      <c r="N864" s="5">
        <f t="shared" si="188"/>
        <v>1130.4003327357698</v>
      </c>
      <c r="O864" s="5"/>
    </row>
    <row r="865" spans="1:15">
      <c r="A865">
        <f t="shared" si="181"/>
        <v>854</v>
      </c>
      <c r="B865" s="53">
        <f t="shared" si="182"/>
        <v>43433</v>
      </c>
      <c r="C865" s="5">
        <f t="shared" si="183"/>
        <v>2592.9003327357686</v>
      </c>
      <c r="D865" s="5">
        <f t="shared" si="179"/>
        <v>1.4207673056086405</v>
      </c>
      <c r="E865" s="5">
        <f t="shared" si="184"/>
        <v>2594.3211000413771</v>
      </c>
      <c r="F865" s="12">
        <f t="shared" si="185"/>
        <v>0.4452054794520548</v>
      </c>
      <c r="G865" s="12">
        <f t="shared" si="178"/>
        <v>162.5</v>
      </c>
      <c r="H865" s="33">
        <f t="shared" si="186"/>
        <v>2756.8211000413771</v>
      </c>
      <c r="I865" s="7">
        <f t="shared" si="180"/>
        <v>0.25346441177999701</v>
      </c>
      <c r="L865" s="5">
        <f t="shared" si="187"/>
        <v>969.3211000413778</v>
      </c>
      <c r="M865" s="5">
        <f t="shared" si="177"/>
        <v>162.50000000000048</v>
      </c>
      <c r="N865" s="5">
        <f t="shared" si="188"/>
        <v>1131.8211000413783</v>
      </c>
      <c r="O865" s="5"/>
    </row>
    <row r="866" spans="1:15">
      <c r="A866">
        <f t="shared" si="181"/>
        <v>855</v>
      </c>
      <c r="B866" s="53">
        <f t="shared" si="182"/>
        <v>43434</v>
      </c>
      <c r="C866" s="5">
        <f t="shared" si="183"/>
        <v>2594.3211000413771</v>
      </c>
      <c r="D866" s="5">
        <f t="shared" si="179"/>
        <v>1.4215458082418506</v>
      </c>
      <c r="E866" s="5">
        <f t="shared" si="184"/>
        <v>2595.7426458496188</v>
      </c>
      <c r="F866" s="12">
        <f t="shared" si="185"/>
        <v>0.4452054794520548</v>
      </c>
      <c r="G866" s="12">
        <f t="shared" si="178"/>
        <v>162.5</v>
      </c>
      <c r="H866" s="33">
        <f t="shared" si="186"/>
        <v>2758.2426458496188</v>
      </c>
      <c r="I866" s="7">
        <f t="shared" si="180"/>
        <v>0.25340907189372502</v>
      </c>
      <c r="L866" s="5">
        <f t="shared" si="187"/>
        <v>970.74264584961963</v>
      </c>
      <c r="M866" s="5">
        <f t="shared" si="177"/>
        <v>162.50000000000048</v>
      </c>
      <c r="N866" s="5">
        <f t="shared" si="188"/>
        <v>1133.2426458496202</v>
      </c>
      <c r="O866" s="5"/>
    </row>
    <row r="867" spans="1:15">
      <c r="A867">
        <f t="shared" si="181"/>
        <v>856</v>
      </c>
      <c r="B867" s="53">
        <f t="shared" si="182"/>
        <v>43435</v>
      </c>
      <c r="C867" s="5">
        <f t="shared" si="183"/>
        <v>2595.7426458496188</v>
      </c>
      <c r="D867" s="5">
        <f t="shared" si="179"/>
        <v>1.4223247374518462</v>
      </c>
      <c r="E867" s="5">
        <f t="shared" si="184"/>
        <v>2597.1649705870709</v>
      </c>
      <c r="F867" s="12">
        <f t="shared" si="185"/>
        <v>0.4452054794520548</v>
      </c>
      <c r="G867" s="12">
        <f t="shared" si="178"/>
        <v>162.5</v>
      </c>
      <c r="H867" s="33">
        <f t="shared" si="186"/>
        <v>2759.6649705870709</v>
      </c>
      <c r="I867" s="7">
        <f t="shared" si="180"/>
        <v>0.25335387263251352</v>
      </c>
      <c r="L867" s="5">
        <f t="shared" si="187"/>
        <v>972.16497058707148</v>
      </c>
      <c r="M867" s="5">
        <f t="shared" si="177"/>
        <v>162.50000000000048</v>
      </c>
      <c r="N867" s="5">
        <f t="shared" si="188"/>
        <v>1134.664970587072</v>
      </c>
      <c r="O867" s="5"/>
    </row>
    <row r="868" spans="1:15">
      <c r="A868">
        <f t="shared" si="181"/>
        <v>857</v>
      </c>
      <c r="B868" s="53">
        <f t="shared" si="182"/>
        <v>43436</v>
      </c>
      <c r="C868" s="5">
        <f t="shared" si="183"/>
        <v>2597.1649705870709</v>
      </c>
      <c r="D868" s="5">
        <f t="shared" si="179"/>
        <v>1.4231040934723678</v>
      </c>
      <c r="E868" s="5">
        <f t="shared" si="184"/>
        <v>2598.5880746805433</v>
      </c>
      <c r="F868" s="12">
        <f t="shared" si="185"/>
        <v>0.4452054794520548</v>
      </c>
      <c r="G868" s="12">
        <f t="shared" si="178"/>
        <v>162.5</v>
      </c>
      <c r="H868" s="33">
        <f t="shared" si="186"/>
        <v>2761.0880746805433</v>
      </c>
      <c r="I868" s="7">
        <f t="shared" si="180"/>
        <v>0.25329881349001193</v>
      </c>
      <c r="L868" s="5">
        <f t="shared" si="187"/>
        <v>973.58807468054385</v>
      </c>
      <c r="M868" s="5">
        <f t="shared" si="177"/>
        <v>162.50000000000048</v>
      </c>
      <c r="N868" s="5">
        <f t="shared" si="188"/>
        <v>1136.0880746805444</v>
      </c>
      <c r="O868" s="5"/>
    </row>
    <row r="869" spans="1:15">
      <c r="A869">
        <f t="shared" si="181"/>
        <v>858</v>
      </c>
      <c r="B869" s="53">
        <f t="shared" si="182"/>
        <v>43437</v>
      </c>
      <c r="C869" s="5">
        <f t="shared" si="183"/>
        <v>2598.5880746805433</v>
      </c>
      <c r="D869" s="5">
        <f t="shared" si="179"/>
        <v>1.4238838765372841</v>
      </c>
      <c r="E869" s="5">
        <f t="shared" si="184"/>
        <v>2600.0119585570806</v>
      </c>
      <c r="F869" s="12">
        <f t="shared" si="185"/>
        <v>0.4452054794520548</v>
      </c>
      <c r="G869" s="12">
        <f t="shared" si="178"/>
        <v>162.5</v>
      </c>
      <c r="H869" s="33">
        <f t="shared" si="186"/>
        <v>2762.5119585570806</v>
      </c>
      <c r="I869" s="7">
        <f t="shared" si="180"/>
        <v>0.2532438939622782</v>
      </c>
      <c r="L869" s="5">
        <f t="shared" si="187"/>
        <v>975.01195855708113</v>
      </c>
      <c r="M869" s="5">
        <f t="shared" si="177"/>
        <v>162.50000000000048</v>
      </c>
      <c r="N869" s="5">
        <f t="shared" si="188"/>
        <v>1137.5119585570817</v>
      </c>
      <c r="O869" s="5"/>
    </row>
    <row r="870" spans="1:15">
      <c r="A870">
        <f t="shared" si="181"/>
        <v>859</v>
      </c>
      <c r="B870" s="53">
        <f t="shared" si="182"/>
        <v>43438</v>
      </c>
      <c r="C870" s="5">
        <f t="shared" si="183"/>
        <v>2600.0119585570806</v>
      </c>
      <c r="D870" s="5">
        <f t="shared" si="179"/>
        <v>1.4246640868805922</v>
      </c>
      <c r="E870" s="5">
        <f t="shared" si="184"/>
        <v>2601.4366226439611</v>
      </c>
      <c r="F870" s="12">
        <f t="shared" si="185"/>
        <v>0.4452054794520548</v>
      </c>
      <c r="G870" s="12">
        <f t="shared" si="178"/>
        <v>162.5</v>
      </c>
      <c r="H870" s="33">
        <f t="shared" si="186"/>
        <v>2763.9366226439611</v>
      </c>
      <c r="I870" s="7">
        <f t="shared" si="180"/>
        <v>0.25318911354776702</v>
      </c>
      <c r="L870" s="5">
        <f t="shared" si="187"/>
        <v>976.43662264396175</v>
      </c>
      <c r="M870" s="5">
        <f t="shared" si="177"/>
        <v>162.50000000000048</v>
      </c>
      <c r="N870" s="5">
        <f t="shared" si="188"/>
        <v>1138.9366226439622</v>
      </c>
      <c r="O870" s="5"/>
    </row>
    <row r="871" spans="1:15">
      <c r="A871">
        <f t="shared" si="181"/>
        <v>860</v>
      </c>
      <c r="B871" s="53">
        <f t="shared" si="182"/>
        <v>43439</v>
      </c>
      <c r="C871" s="5">
        <f t="shared" si="183"/>
        <v>2601.4366226439611</v>
      </c>
      <c r="D871" s="5">
        <f t="shared" si="179"/>
        <v>1.4254447247364173</v>
      </c>
      <c r="E871" s="5">
        <f t="shared" si="184"/>
        <v>2602.8620673686974</v>
      </c>
      <c r="F871" s="12">
        <f t="shared" si="185"/>
        <v>0.4452054794520548</v>
      </c>
      <c r="G871" s="12">
        <f t="shared" si="178"/>
        <v>162.5</v>
      </c>
      <c r="H871" s="33">
        <f t="shared" si="186"/>
        <v>2765.3620673686974</v>
      </c>
      <c r="I871" s="7">
        <f t="shared" si="180"/>
        <v>0.25313447174731341</v>
      </c>
      <c r="L871" s="5">
        <f t="shared" si="187"/>
        <v>977.86206736869815</v>
      </c>
      <c r="M871" s="5">
        <f t="shared" si="177"/>
        <v>162.50000000000048</v>
      </c>
      <c r="N871" s="5">
        <f t="shared" si="188"/>
        <v>1140.3620673686987</v>
      </c>
      <c r="O871" s="5"/>
    </row>
    <row r="872" spans="1:15">
      <c r="A872">
        <f t="shared" si="181"/>
        <v>861</v>
      </c>
      <c r="B872" s="53">
        <f t="shared" si="182"/>
        <v>43440</v>
      </c>
      <c r="C872" s="5">
        <f t="shared" si="183"/>
        <v>2602.8620673686974</v>
      </c>
      <c r="D872" s="5">
        <f t="shared" si="179"/>
        <v>1.4262257903390125</v>
      </c>
      <c r="E872" s="5">
        <f t="shared" si="184"/>
        <v>2604.2882931590366</v>
      </c>
      <c r="F872" s="12">
        <f t="shared" si="185"/>
        <v>0.4452054794520548</v>
      </c>
      <c r="G872" s="12">
        <f t="shared" si="178"/>
        <v>162.5</v>
      </c>
      <c r="H872" s="33">
        <f t="shared" si="186"/>
        <v>2766.7882931590366</v>
      </c>
      <c r="I872" s="7">
        <f t="shared" si="180"/>
        <v>0.2530799680641192</v>
      </c>
      <c r="L872" s="5">
        <f t="shared" si="187"/>
        <v>979.28829315903715</v>
      </c>
      <c r="M872" s="5">
        <f t="shared" si="177"/>
        <v>162.50000000000048</v>
      </c>
      <c r="N872" s="5">
        <f t="shared" si="188"/>
        <v>1141.7882931590377</v>
      </c>
      <c r="O872" s="5"/>
    </row>
    <row r="873" spans="1:15">
      <c r="A873">
        <f t="shared" si="181"/>
        <v>862</v>
      </c>
      <c r="B873" s="53">
        <f t="shared" si="182"/>
        <v>43441</v>
      </c>
      <c r="C873" s="5">
        <f t="shared" si="183"/>
        <v>2604.2882931590366</v>
      </c>
      <c r="D873" s="5">
        <f t="shared" si="179"/>
        <v>1.4270072839227599</v>
      </c>
      <c r="E873" s="5">
        <f t="shared" si="184"/>
        <v>2605.7153004429592</v>
      </c>
      <c r="F873" s="12">
        <f t="shared" si="185"/>
        <v>0.4452054794520548</v>
      </c>
      <c r="G873" s="12">
        <f t="shared" si="178"/>
        <v>162.5</v>
      </c>
      <c r="H873" s="33">
        <f t="shared" si="186"/>
        <v>2768.2153004429592</v>
      </c>
      <c r="I873" s="7">
        <f t="shared" si="180"/>
        <v>0.25302560200373925</v>
      </c>
      <c r="L873" s="5">
        <f t="shared" si="187"/>
        <v>980.71530044295992</v>
      </c>
      <c r="M873" s="5">
        <f t="shared" si="177"/>
        <v>162.50000000000048</v>
      </c>
      <c r="N873" s="5">
        <f t="shared" si="188"/>
        <v>1143.2153004429604</v>
      </c>
      <c r="O873" s="5"/>
    </row>
    <row r="874" spans="1:15">
      <c r="A874">
        <f t="shared" si="181"/>
        <v>863</v>
      </c>
      <c r="B874" s="53">
        <f t="shared" si="182"/>
        <v>43442</v>
      </c>
      <c r="C874" s="5">
        <f t="shared" si="183"/>
        <v>2605.7153004429592</v>
      </c>
      <c r="D874" s="5">
        <f t="shared" si="179"/>
        <v>1.4277892057221697</v>
      </c>
      <c r="E874" s="5">
        <f t="shared" si="184"/>
        <v>2607.1430896486813</v>
      </c>
      <c r="F874" s="12">
        <f t="shared" si="185"/>
        <v>0.4452054794520548</v>
      </c>
      <c r="G874" s="12">
        <f t="shared" si="178"/>
        <v>162.5</v>
      </c>
      <c r="H874" s="33">
        <f t="shared" si="186"/>
        <v>2769.6430896486813</v>
      </c>
      <c r="I874" s="7">
        <f t="shared" si="180"/>
        <v>0.2529713730740672</v>
      </c>
      <c r="L874" s="5">
        <f t="shared" si="187"/>
        <v>982.14308964868212</v>
      </c>
      <c r="M874" s="5">
        <f t="shared" si="177"/>
        <v>162.50000000000048</v>
      </c>
      <c r="N874" s="5">
        <f t="shared" si="188"/>
        <v>1144.6430896486827</v>
      </c>
      <c r="O874" s="5"/>
    </row>
    <row r="875" spans="1:15">
      <c r="A875">
        <f t="shared" si="181"/>
        <v>864</v>
      </c>
      <c r="B875" s="53">
        <f t="shared" si="182"/>
        <v>43443</v>
      </c>
      <c r="C875" s="5">
        <f t="shared" si="183"/>
        <v>2607.1430896486813</v>
      </c>
      <c r="D875" s="5">
        <f t="shared" si="179"/>
        <v>1.4285715559718803</v>
      </c>
      <c r="E875" s="5">
        <f t="shared" si="184"/>
        <v>2608.5716612046531</v>
      </c>
      <c r="F875" s="12">
        <f t="shared" si="185"/>
        <v>0.4452054794520548</v>
      </c>
      <c r="G875" s="12">
        <f t="shared" si="178"/>
        <v>162.5</v>
      </c>
      <c r="H875" s="33">
        <f t="shared" si="186"/>
        <v>2771.0716612046531</v>
      </c>
      <c r="I875" s="7">
        <f t="shared" si="180"/>
        <v>0.25291728078532244</v>
      </c>
      <c r="L875" s="5">
        <f t="shared" si="187"/>
        <v>983.57166120465399</v>
      </c>
      <c r="M875" s="5">
        <f t="shared" si="177"/>
        <v>162.50000000000048</v>
      </c>
      <c r="N875" s="5">
        <f t="shared" si="188"/>
        <v>1146.0716612046544</v>
      </c>
      <c r="O875" s="5"/>
    </row>
    <row r="876" spans="1:15">
      <c r="A876">
        <f t="shared" si="181"/>
        <v>865</v>
      </c>
      <c r="B876" s="53">
        <f t="shared" si="182"/>
        <v>43444</v>
      </c>
      <c r="C876" s="5">
        <f t="shared" si="183"/>
        <v>2608.5716612046531</v>
      </c>
      <c r="D876" s="5">
        <f t="shared" si="179"/>
        <v>1.4293543349066593</v>
      </c>
      <c r="E876" s="5">
        <f t="shared" si="184"/>
        <v>2610.0010155395598</v>
      </c>
      <c r="F876" s="12">
        <f t="shared" si="185"/>
        <v>0.4452054794520548</v>
      </c>
      <c r="G876" s="12">
        <f t="shared" si="178"/>
        <v>162.5</v>
      </c>
      <c r="H876" s="33">
        <f t="shared" si="186"/>
        <v>2772.5010155395598</v>
      </c>
      <c r="I876" s="7">
        <f t="shared" si="180"/>
        <v>0.25286332465003514</v>
      </c>
      <c r="L876" s="5">
        <f t="shared" si="187"/>
        <v>985.00101553956063</v>
      </c>
      <c r="M876" s="5">
        <f t="shared" si="177"/>
        <v>162.50000000000048</v>
      </c>
      <c r="N876" s="5">
        <f t="shared" si="188"/>
        <v>1147.5010155395612</v>
      </c>
      <c r="O876" s="5"/>
    </row>
    <row r="877" spans="1:15">
      <c r="A877">
        <f t="shared" si="181"/>
        <v>866</v>
      </c>
      <c r="B877" s="53">
        <f t="shared" si="182"/>
        <v>43445</v>
      </c>
      <c r="C877" s="5">
        <f t="shared" si="183"/>
        <v>2610.0010155395598</v>
      </c>
      <c r="D877" s="5">
        <f t="shared" si="179"/>
        <v>1.4301375427614029</v>
      </c>
      <c r="E877" s="5">
        <f t="shared" si="184"/>
        <v>2611.4311530823211</v>
      </c>
      <c r="F877" s="12">
        <f t="shared" si="185"/>
        <v>0.4452054794520548</v>
      </c>
      <c r="G877" s="12">
        <f t="shared" si="178"/>
        <v>162.5</v>
      </c>
      <c r="H877" s="33">
        <f t="shared" si="186"/>
        <v>2773.9311530823211</v>
      </c>
      <c r="I877" s="7">
        <f t="shared" si="180"/>
        <v>0.25280950418303416</v>
      </c>
      <c r="L877" s="5">
        <f t="shared" si="187"/>
        <v>986.431153082322</v>
      </c>
      <c r="M877" s="5">
        <f t="shared" si="177"/>
        <v>162.50000000000048</v>
      </c>
      <c r="N877" s="5">
        <f t="shared" si="188"/>
        <v>1148.9311530823225</v>
      </c>
      <c r="O877" s="5"/>
    </row>
    <row r="878" spans="1:15">
      <c r="A878">
        <f t="shared" si="181"/>
        <v>867</v>
      </c>
      <c r="B878" s="53">
        <f t="shared" si="182"/>
        <v>43446</v>
      </c>
      <c r="C878" s="5">
        <f t="shared" si="183"/>
        <v>2611.4311530823211</v>
      </c>
      <c r="D878" s="5">
        <f t="shared" si="179"/>
        <v>1.430921179771135</v>
      </c>
      <c r="E878" s="5">
        <f t="shared" si="184"/>
        <v>2612.8620742620924</v>
      </c>
      <c r="F878" s="12">
        <f t="shared" si="185"/>
        <v>0.4452054794520548</v>
      </c>
      <c r="G878" s="12">
        <f t="shared" si="178"/>
        <v>162.5</v>
      </c>
      <c r="H878" s="33">
        <f t="shared" si="186"/>
        <v>2775.3620742620924</v>
      </c>
      <c r="I878" s="7">
        <f t="shared" si="180"/>
        <v>0.25275581890143173</v>
      </c>
      <c r="L878" s="5">
        <f t="shared" si="187"/>
        <v>987.86207426209319</v>
      </c>
      <c r="M878" s="5">
        <f t="shared" si="177"/>
        <v>162.50000000000048</v>
      </c>
      <c r="N878" s="5">
        <f t="shared" si="188"/>
        <v>1150.3620742620938</v>
      </c>
      <c r="O878" s="5"/>
    </row>
    <row r="879" spans="1:15">
      <c r="A879">
        <f t="shared" si="181"/>
        <v>868</v>
      </c>
      <c r="B879" s="53">
        <f t="shared" si="182"/>
        <v>43447</v>
      </c>
      <c r="C879" s="5">
        <f t="shared" si="183"/>
        <v>2612.8620742620924</v>
      </c>
      <c r="D879" s="5">
        <f t="shared" si="179"/>
        <v>1.4317052461710098</v>
      </c>
      <c r="E879" s="5">
        <f t="shared" si="184"/>
        <v>2614.2937795082635</v>
      </c>
      <c r="F879" s="12">
        <f t="shared" si="185"/>
        <v>0.4452054794520548</v>
      </c>
      <c r="G879" s="12">
        <f t="shared" si="178"/>
        <v>162.5</v>
      </c>
      <c r="H879" s="33">
        <f t="shared" si="186"/>
        <v>2776.7937795082635</v>
      </c>
      <c r="I879" s="7">
        <f t="shared" si="180"/>
        <v>0.25270226832461251</v>
      </c>
      <c r="L879" s="5">
        <f t="shared" si="187"/>
        <v>989.29377950826415</v>
      </c>
      <c r="M879" s="5">
        <f t="shared" si="177"/>
        <v>162.50000000000048</v>
      </c>
      <c r="N879" s="5">
        <f t="shared" si="188"/>
        <v>1151.7937795082646</v>
      </c>
      <c r="O879" s="5"/>
    </row>
    <row r="880" spans="1:15">
      <c r="A880">
        <f t="shared" si="181"/>
        <v>869</v>
      </c>
      <c r="B880" s="53">
        <f t="shared" si="182"/>
        <v>43448</v>
      </c>
      <c r="C880" s="5">
        <f t="shared" si="183"/>
        <v>2614.2937795082635</v>
      </c>
      <c r="D880" s="5">
        <f t="shared" si="179"/>
        <v>1.432489742196309</v>
      </c>
      <c r="E880" s="5">
        <f t="shared" si="184"/>
        <v>2615.7262692504596</v>
      </c>
      <c r="F880" s="12">
        <f t="shared" si="185"/>
        <v>0.4452054794520548</v>
      </c>
      <c r="G880" s="12">
        <f t="shared" si="178"/>
        <v>162.5</v>
      </c>
      <c r="H880" s="33">
        <f t="shared" si="186"/>
        <v>2778.2262692504596</v>
      </c>
      <c r="I880" s="7">
        <f t="shared" si="180"/>
        <v>0.25264885197421683</v>
      </c>
      <c r="L880" s="5">
        <f t="shared" si="187"/>
        <v>990.7262692504604</v>
      </c>
      <c r="M880" s="5">
        <f t="shared" si="177"/>
        <v>162.50000000000048</v>
      </c>
      <c r="N880" s="5">
        <f t="shared" si="188"/>
        <v>1153.226269250461</v>
      </c>
      <c r="O880" s="5"/>
    </row>
    <row r="881" spans="1:15">
      <c r="A881">
        <f t="shared" si="181"/>
        <v>870</v>
      </c>
      <c r="B881" s="53">
        <f t="shared" si="182"/>
        <v>43449</v>
      </c>
      <c r="C881" s="5">
        <f t="shared" si="183"/>
        <v>2615.7262692504596</v>
      </c>
      <c r="D881" s="5">
        <f t="shared" si="179"/>
        <v>1.4332746680824437</v>
      </c>
      <c r="E881" s="5">
        <f t="shared" si="184"/>
        <v>2617.1595439185421</v>
      </c>
      <c r="F881" s="12">
        <f t="shared" si="185"/>
        <v>0.4452054794520548</v>
      </c>
      <c r="G881" s="12">
        <f t="shared" si="178"/>
        <v>162.5</v>
      </c>
      <c r="H881" s="33">
        <f t="shared" si="186"/>
        <v>2779.6595439185421</v>
      </c>
      <c r="I881" s="7">
        <f t="shared" si="180"/>
        <v>0.2525955693741313</v>
      </c>
      <c r="L881" s="5">
        <f t="shared" si="187"/>
        <v>992.15954391854279</v>
      </c>
      <c r="M881" s="5">
        <f t="shared" si="177"/>
        <v>162.50000000000048</v>
      </c>
      <c r="N881" s="5">
        <f t="shared" si="188"/>
        <v>1154.6595439185432</v>
      </c>
      <c r="O881" s="5"/>
    </row>
    <row r="882" spans="1:15">
      <c r="A882">
        <f t="shared" si="181"/>
        <v>871</v>
      </c>
      <c r="B882" s="53">
        <f t="shared" si="182"/>
        <v>43450</v>
      </c>
      <c r="C882" s="5">
        <f t="shared" si="183"/>
        <v>2617.1595439185421</v>
      </c>
      <c r="D882" s="5">
        <f t="shared" si="179"/>
        <v>1.4340600240649548</v>
      </c>
      <c r="E882" s="5">
        <f t="shared" si="184"/>
        <v>2618.5936039426069</v>
      </c>
      <c r="F882" s="12">
        <f t="shared" si="185"/>
        <v>0.4452054794520548</v>
      </c>
      <c r="G882" s="12">
        <f t="shared" si="178"/>
        <v>162.5</v>
      </c>
      <c r="H882" s="33">
        <f t="shared" si="186"/>
        <v>2781.0936039426069</v>
      </c>
      <c r="I882" s="7">
        <f t="shared" si="180"/>
        <v>0.25254242005047273</v>
      </c>
      <c r="L882" s="5">
        <f t="shared" si="187"/>
        <v>993.59360394260773</v>
      </c>
      <c r="M882" s="5">
        <f t="shared" si="177"/>
        <v>162.50000000000048</v>
      </c>
      <c r="N882" s="5">
        <f t="shared" si="188"/>
        <v>1156.0936039426083</v>
      </c>
      <c r="O882" s="5"/>
    </row>
    <row r="883" spans="1:15">
      <c r="A883">
        <f t="shared" si="181"/>
        <v>872</v>
      </c>
      <c r="B883" s="53">
        <f t="shared" si="182"/>
        <v>43451</v>
      </c>
      <c r="C883" s="5">
        <f t="shared" si="183"/>
        <v>2618.5936039426069</v>
      </c>
      <c r="D883" s="5">
        <f t="shared" si="179"/>
        <v>1.4348458103795108</v>
      </c>
      <c r="E883" s="5">
        <f t="shared" si="184"/>
        <v>2620.0284497529865</v>
      </c>
      <c r="F883" s="12">
        <f t="shared" si="185"/>
        <v>0.4452054794520548</v>
      </c>
      <c r="G883" s="12">
        <f t="shared" si="178"/>
        <v>162.5</v>
      </c>
      <c r="H883" s="33">
        <f t="shared" si="186"/>
        <v>2782.5284497529865</v>
      </c>
      <c r="I883" s="7">
        <f t="shared" si="180"/>
        <v>0.25248940353157628</v>
      </c>
      <c r="L883" s="5">
        <f t="shared" si="187"/>
        <v>995.02844975298729</v>
      </c>
      <c r="M883" s="5">
        <f t="shared" si="177"/>
        <v>162.50000000000048</v>
      </c>
      <c r="N883" s="5">
        <f t="shared" si="188"/>
        <v>1157.5284497529879</v>
      </c>
      <c r="O883" s="5"/>
    </row>
    <row r="884" spans="1:15">
      <c r="A884">
        <f t="shared" si="181"/>
        <v>873</v>
      </c>
      <c r="B884" s="53">
        <f t="shared" si="182"/>
        <v>43452</v>
      </c>
      <c r="C884" s="5">
        <f t="shared" si="183"/>
        <v>2620.0284497529865</v>
      </c>
      <c r="D884" s="5">
        <f t="shared" si="179"/>
        <v>1.4356320272619105</v>
      </c>
      <c r="E884" s="5">
        <f t="shared" si="184"/>
        <v>2621.4640817802483</v>
      </c>
      <c r="F884" s="12">
        <f t="shared" si="185"/>
        <v>0.4452054794520548</v>
      </c>
      <c r="G884" s="12">
        <f t="shared" si="178"/>
        <v>162.5</v>
      </c>
      <c r="H884" s="33">
        <f t="shared" si="186"/>
        <v>2783.9640817802483</v>
      </c>
      <c r="I884" s="7">
        <f t="shared" si="180"/>
        <v>0.25243651934798267</v>
      </c>
      <c r="L884" s="5">
        <f t="shared" si="187"/>
        <v>996.46408178024922</v>
      </c>
      <c r="M884" s="5">
        <f t="shared" si="177"/>
        <v>162.50000000000048</v>
      </c>
      <c r="N884" s="5">
        <f t="shared" si="188"/>
        <v>1158.9640817802497</v>
      </c>
      <c r="O884" s="5"/>
    </row>
    <row r="885" spans="1:15">
      <c r="A885">
        <f t="shared" si="181"/>
        <v>874</v>
      </c>
      <c r="B885" s="53">
        <f t="shared" si="182"/>
        <v>43453</v>
      </c>
      <c r="C885" s="5">
        <f t="shared" si="183"/>
        <v>2621.4640817802483</v>
      </c>
      <c r="D885" s="5">
        <f t="shared" si="179"/>
        <v>1.4364186749480814</v>
      </c>
      <c r="E885" s="5">
        <f t="shared" si="184"/>
        <v>2622.9005004551964</v>
      </c>
      <c r="F885" s="12">
        <f t="shared" si="185"/>
        <v>0.4452054794520548</v>
      </c>
      <c r="G885" s="12">
        <f t="shared" si="178"/>
        <v>162.5</v>
      </c>
      <c r="H885" s="33">
        <f t="shared" si="186"/>
        <v>2785.4005004551964</v>
      </c>
      <c r="I885" s="7">
        <f t="shared" si="180"/>
        <v>0.25238376703242477</v>
      </c>
      <c r="L885" s="5">
        <f t="shared" si="187"/>
        <v>997.90050045519729</v>
      </c>
      <c r="M885" s="5">
        <f t="shared" si="177"/>
        <v>162.50000000000048</v>
      </c>
      <c r="N885" s="5">
        <f t="shared" si="188"/>
        <v>1160.4005004551977</v>
      </c>
      <c r="O885" s="5"/>
    </row>
    <row r="886" spans="1:15">
      <c r="A886">
        <f t="shared" si="181"/>
        <v>875</v>
      </c>
      <c r="B886" s="53">
        <f t="shared" si="182"/>
        <v>43454</v>
      </c>
      <c r="C886" s="5">
        <f t="shared" si="183"/>
        <v>2622.9005004551964</v>
      </c>
      <c r="D886" s="5">
        <f t="shared" si="179"/>
        <v>1.4372057536740803</v>
      </c>
      <c r="E886" s="5">
        <f t="shared" si="184"/>
        <v>2624.3377062088703</v>
      </c>
      <c r="F886" s="12">
        <f t="shared" si="185"/>
        <v>0.4452054794520548</v>
      </c>
      <c r="G886" s="12">
        <f t="shared" si="178"/>
        <v>162.5</v>
      </c>
      <c r="H886" s="33">
        <f t="shared" si="186"/>
        <v>2786.8377062088703</v>
      </c>
      <c r="I886" s="7">
        <f t="shared" si="180"/>
        <v>0.25233114611981539</v>
      </c>
      <c r="L886" s="5">
        <f t="shared" si="187"/>
        <v>999.3377062088714</v>
      </c>
      <c r="M886" s="5">
        <f t="shared" si="177"/>
        <v>162.50000000000048</v>
      </c>
      <c r="N886" s="5">
        <f t="shared" si="188"/>
        <v>1161.8377062088719</v>
      </c>
      <c r="O886" s="5"/>
    </row>
    <row r="887" spans="1:15">
      <c r="A887">
        <f t="shared" si="181"/>
        <v>876</v>
      </c>
      <c r="B887" s="53">
        <f t="shared" si="182"/>
        <v>43455</v>
      </c>
      <c r="C887" s="5">
        <f t="shared" si="183"/>
        <v>2624.3377062088703</v>
      </c>
      <c r="D887" s="5">
        <f t="shared" si="179"/>
        <v>1.4379932636760935</v>
      </c>
      <c r="E887" s="5">
        <f t="shared" si="184"/>
        <v>2625.7756994725464</v>
      </c>
      <c r="F887" s="12">
        <f t="shared" si="185"/>
        <v>0.4452054794520548</v>
      </c>
      <c r="G887" s="12">
        <f t="shared" si="178"/>
        <v>162.5</v>
      </c>
      <c r="H887" s="33">
        <f t="shared" si="186"/>
        <v>2788.2756994725464</v>
      </c>
      <c r="I887" s="7">
        <f t="shared" si="180"/>
        <v>0.25227865614723394</v>
      </c>
      <c r="L887" s="5">
        <f t="shared" si="187"/>
        <v>1000.7756994725474</v>
      </c>
      <c r="M887" s="5">
        <f t="shared" si="177"/>
        <v>162.50000000000048</v>
      </c>
      <c r="N887" s="5">
        <f t="shared" si="188"/>
        <v>1163.275699472548</v>
      </c>
      <c r="O887" s="5"/>
    </row>
    <row r="888" spans="1:15">
      <c r="A888">
        <f t="shared" si="181"/>
        <v>877</v>
      </c>
      <c r="B888" s="53">
        <f t="shared" si="182"/>
        <v>43456</v>
      </c>
      <c r="C888" s="5">
        <f t="shared" si="183"/>
        <v>2625.7756994725464</v>
      </c>
      <c r="D888" s="5">
        <f t="shared" si="179"/>
        <v>1.4387812051904365</v>
      </c>
      <c r="E888" s="5">
        <f t="shared" si="184"/>
        <v>2627.2144806777369</v>
      </c>
      <c r="F888" s="12">
        <f t="shared" si="185"/>
        <v>0.4452054794520548</v>
      </c>
      <c r="G888" s="12">
        <f t="shared" si="178"/>
        <v>162.5</v>
      </c>
      <c r="H888" s="33">
        <f t="shared" si="186"/>
        <v>2789.7144806777369</v>
      </c>
      <c r="I888" s="7">
        <f t="shared" si="180"/>
        <v>0.25222629665391438</v>
      </c>
      <c r="L888" s="5">
        <f t="shared" si="187"/>
        <v>1002.2144806777379</v>
      </c>
      <c r="M888" s="5">
        <f t="shared" si="177"/>
        <v>162.50000000000048</v>
      </c>
      <c r="N888" s="5">
        <f t="shared" si="188"/>
        <v>1164.7144806777385</v>
      </c>
      <c r="O888" s="5"/>
    </row>
    <row r="889" spans="1:15">
      <c r="A889">
        <f t="shared" si="181"/>
        <v>878</v>
      </c>
      <c r="B889" s="53">
        <f t="shared" si="182"/>
        <v>43457</v>
      </c>
      <c r="C889" s="5">
        <f t="shared" si="183"/>
        <v>2627.2144806777369</v>
      </c>
      <c r="D889" s="5">
        <f t="shared" si="179"/>
        <v>1.4395695784535547</v>
      </c>
      <c r="E889" s="5">
        <f t="shared" si="184"/>
        <v>2628.6540502561907</v>
      </c>
      <c r="F889" s="12">
        <f t="shared" si="185"/>
        <v>0.4452054794520548</v>
      </c>
      <c r="G889" s="12">
        <f t="shared" si="178"/>
        <v>162.5</v>
      </c>
      <c r="H889" s="33">
        <f t="shared" si="186"/>
        <v>2791.1540502561907</v>
      </c>
      <c r="I889" s="7">
        <f t="shared" si="180"/>
        <v>0.2521740671812322</v>
      </c>
      <c r="L889" s="5">
        <f t="shared" si="187"/>
        <v>1003.6540502561915</v>
      </c>
      <c r="M889" s="5">
        <f t="shared" si="177"/>
        <v>162.50000000000048</v>
      </c>
      <c r="N889" s="5">
        <f t="shared" si="188"/>
        <v>1166.154050256192</v>
      </c>
      <c r="O889" s="5"/>
    </row>
    <row r="890" spans="1:15">
      <c r="A890">
        <f t="shared" si="181"/>
        <v>879</v>
      </c>
      <c r="B890" s="53">
        <f t="shared" si="182"/>
        <v>43458</v>
      </c>
      <c r="C890" s="5">
        <f t="shared" si="183"/>
        <v>2628.6540502561907</v>
      </c>
      <c r="D890" s="5">
        <f t="shared" si="179"/>
        <v>1.4403583837020224</v>
      </c>
      <c r="E890" s="5">
        <f t="shared" si="184"/>
        <v>2630.0944086398927</v>
      </c>
      <c r="F890" s="12">
        <f t="shared" si="185"/>
        <v>0.4452054794520548</v>
      </c>
      <c r="G890" s="12">
        <f t="shared" si="178"/>
        <v>162.5</v>
      </c>
      <c r="H890" s="33">
        <f t="shared" si="186"/>
        <v>2792.5944086398927</v>
      </c>
      <c r="I890" s="7">
        <f t="shared" si="180"/>
        <v>0.25212196727269309</v>
      </c>
      <c r="L890" s="5">
        <f t="shared" si="187"/>
        <v>1005.0944086398935</v>
      </c>
      <c r="M890" s="5">
        <f t="shared" ref="M890:M953" si="189">M889</f>
        <v>162.50000000000048</v>
      </c>
      <c r="N890" s="5">
        <f t="shared" si="188"/>
        <v>1167.594408639894</v>
      </c>
      <c r="O890" s="5"/>
    </row>
    <row r="891" spans="1:15">
      <c r="A891">
        <f t="shared" si="181"/>
        <v>880</v>
      </c>
      <c r="B891" s="53">
        <f t="shared" si="182"/>
        <v>43459</v>
      </c>
      <c r="C891" s="5">
        <f t="shared" si="183"/>
        <v>2630.0944086398927</v>
      </c>
      <c r="D891" s="5">
        <f t="shared" si="179"/>
        <v>1.441147621172544</v>
      </c>
      <c r="E891" s="5">
        <f t="shared" si="184"/>
        <v>2631.5355562610653</v>
      </c>
      <c r="F891" s="12">
        <f t="shared" si="185"/>
        <v>0.4452054794520548</v>
      </c>
      <c r="G891" s="12">
        <f t="shared" si="178"/>
        <v>162.5</v>
      </c>
      <c r="H891" s="33">
        <f t="shared" si="186"/>
        <v>2794.0355562610653</v>
      </c>
      <c r="I891" s="7">
        <f t="shared" si="180"/>
        <v>0.25206999647391892</v>
      </c>
      <c r="L891" s="5">
        <f t="shared" si="187"/>
        <v>1006.5355562610659</v>
      </c>
      <c r="M891" s="5">
        <f t="shared" si="189"/>
        <v>162.50000000000048</v>
      </c>
      <c r="N891" s="5">
        <f t="shared" si="188"/>
        <v>1169.0355562610664</v>
      </c>
      <c r="O891" s="5"/>
    </row>
    <row r="892" spans="1:15">
      <c r="A892">
        <f t="shared" si="181"/>
        <v>881</v>
      </c>
      <c r="B892" s="53">
        <f t="shared" si="182"/>
        <v>43460</v>
      </c>
      <c r="C892" s="5">
        <f t="shared" si="183"/>
        <v>2631.5355562610653</v>
      </c>
      <c r="D892" s="5">
        <f t="shared" si="179"/>
        <v>1.4419372911019537</v>
      </c>
      <c r="E892" s="5">
        <f t="shared" si="184"/>
        <v>2632.9774935521673</v>
      </c>
      <c r="F892" s="12">
        <f t="shared" si="185"/>
        <v>0.4452054794520548</v>
      </c>
      <c r="G892" s="12">
        <f t="shared" si="178"/>
        <v>162.5</v>
      </c>
      <c r="H892" s="33">
        <f t="shared" si="186"/>
        <v>2795.4774935521673</v>
      </c>
      <c r="I892" s="7">
        <f t="shared" si="180"/>
        <v>0.25201815433263719</v>
      </c>
      <c r="L892" s="5">
        <f t="shared" si="187"/>
        <v>1007.9774935521679</v>
      </c>
      <c r="M892" s="5">
        <f t="shared" si="189"/>
        <v>162.50000000000048</v>
      </c>
      <c r="N892" s="5">
        <f t="shared" si="188"/>
        <v>1170.4774935521684</v>
      </c>
      <c r="O892" s="5"/>
    </row>
    <row r="893" spans="1:15">
      <c r="A893">
        <f t="shared" si="181"/>
        <v>882</v>
      </c>
      <c r="B893" s="53">
        <f t="shared" si="182"/>
        <v>43461</v>
      </c>
      <c r="C893" s="5">
        <f t="shared" si="183"/>
        <v>2632.9774935521673</v>
      </c>
      <c r="D893" s="5">
        <f t="shared" si="179"/>
        <v>1.4427273937272151</v>
      </c>
      <c r="E893" s="5">
        <f t="shared" si="184"/>
        <v>2634.4202209458945</v>
      </c>
      <c r="F893" s="12">
        <f t="shared" si="185"/>
        <v>0.4452054794520548</v>
      </c>
      <c r="G893" s="12">
        <f t="shared" si="178"/>
        <v>162.5</v>
      </c>
      <c r="H893" s="33">
        <f t="shared" si="186"/>
        <v>2796.9202209458945</v>
      </c>
      <c r="I893" s="7">
        <f t="shared" si="180"/>
        <v>0.25196644039866722</v>
      </c>
      <c r="L893" s="5">
        <f t="shared" si="187"/>
        <v>1009.420220945895</v>
      </c>
      <c r="M893" s="5">
        <f t="shared" si="189"/>
        <v>162.50000000000048</v>
      </c>
      <c r="N893" s="5">
        <f t="shared" si="188"/>
        <v>1171.9202209458956</v>
      </c>
      <c r="O893" s="5"/>
    </row>
    <row r="894" spans="1:15">
      <c r="A894">
        <f t="shared" si="181"/>
        <v>883</v>
      </c>
      <c r="B894" s="53">
        <f t="shared" si="182"/>
        <v>43462</v>
      </c>
      <c r="C894" s="5">
        <f t="shared" si="183"/>
        <v>2634.4202209458945</v>
      </c>
      <c r="D894" s="5">
        <f t="shared" si="179"/>
        <v>1.4435179292854219</v>
      </c>
      <c r="E894" s="5">
        <f t="shared" si="184"/>
        <v>2635.8637388751799</v>
      </c>
      <c r="F894" s="12">
        <f t="shared" si="185"/>
        <v>0.4452054794520548</v>
      </c>
      <c r="G894" s="12">
        <f t="shared" ref="G894:G957" si="190">IF(G893+F894&lt;=$E$3,G893+F894,$E$3)</f>
        <v>162.5</v>
      </c>
      <c r="H894" s="33">
        <f t="shared" si="186"/>
        <v>2798.3637388751799</v>
      </c>
      <c r="I894" s="7">
        <f t="shared" si="180"/>
        <v>0.2519148542239098</v>
      </c>
      <c r="L894" s="5">
        <f t="shared" si="187"/>
        <v>1010.8637388751805</v>
      </c>
      <c r="M894" s="5">
        <f t="shared" si="189"/>
        <v>162.50000000000048</v>
      </c>
      <c r="N894" s="5">
        <f t="shared" si="188"/>
        <v>1173.3637388751811</v>
      </c>
      <c r="O894" s="5"/>
    </row>
    <row r="895" spans="1:15">
      <c r="A895">
        <f t="shared" si="181"/>
        <v>884</v>
      </c>
      <c r="B895" s="53">
        <f t="shared" si="182"/>
        <v>43463</v>
      </c>
      <c r="C895" s="5">
        <f t="shared" si="183"/>
        <v>2635.8637388751799</v>
      </c>
      <c r="D895" s="5">
        <f t="shared" si="179"/>
        <v>1.4443088980137975</v>
      </c>
      <c r="E895" s="5">
        <f t="shared" si="184"/>
        <v>2637.3080477731937</v>
      </c>
      <c r="F895" s="12">
        <f t="shared" si="185"/>
        <v>0.4452054794520548</v>
      </c>
      <c r="G895" s="12">
        <f t="shared" si="190"/>
        <v>162.5</v>
      </c>
      <c r="H895" s="33">
        <f t="shared" si="186"/>
        <v>2799.8080477731937</v>
      </c>
      <c r="I895" s="7">
        <f t="shared" si="180"/>
        <v>0.2518633953623341</v>
      </c>
      <c r="L895" s="5">
        <f t="shared" si="187"/>
        <v>1012.3080477731943</v>
      </c>
      <c r="M895" s="5">
        <f t="shared" si="189"/>
        <v>162.50000000000048</v>
      </c>
      <c r="N895" s="5">
        <f t="shared" si="188"/>
        <v>1174.8080477731949</v>
      </c>
      <c r="O895" s="5"/>
    </row>
    <row r="896" spans="1:15">
      <c r="A896">
        <f t="shared" si="181"/>
        <v>885</v>
      </c>
      <c r="B896" s="53">
        <f t="shared" si="182"/>
        <v>43464</v>
      </c>
      <c r="C896" s="5">
        <f t="shared" si="183"/>
        <v>2637.3080477731937</v>
      </c>
      <c r="D896" s="5">
        <f t="shared" si="179"/>
        <v>1.4451003001496954</v>
      </c>
      <c r="E896" s="5">
        <f t="shared" si="184"/>
        <v>2638.7531480733433</v>
      </c>
      <c r="F896" s="12">
        <f t="shared" si="185"/>
        <v>0.4452054794520548</v>
      </c>
      <c r="G896" s="12">
        <f t="shared" si="190"/>
        <v>162.5</v>
      </c>
      <c r="H896" s="33">
        <f t="shared" si="186"/>
        <v>2801.2531480733433</v>
      </c>
      <c r="I896" s="7">
        <f t="shared" si="180"/>
        <v>0.2518120633699652</v>
      </c>
      <c r="L896" s="5">
        <f t="shared" si="187"/>
        <v>1013.7531480733439</v>
      </c>
      <c r="M896" s="5">
        <f t="shared" si="189"/>
        <v>162.50000000000048</v>
      </c>
      <c r="N896" s="5">
        <f t="shared" si="188"/>
        <v>1176.2531480733444</v>
      </c>
      <c r="O896" s="5"/>
    </row>
    <row r="897" spans="1:15">
      <c r="A897">
        <f t="shared" si="181"/>
        <v>886</v>
      </c>
      <c r="B897" s="53">
        <f t="shared" si="182"/>
        <v>43465</v>
      </c>
      <c r="C897" s="5">
        <f t="shared" si="183"/>
        <v>2638.7531480733433</v>
      </c>
      <c r="D897" s="5">
        <f t="shared" si="179"/>
        <v>1.4458921359305992</v>
      </c>
      <c r="E897" s="5">
        <f t="shared" si="184"/>
        <v>2640.1990402092738</v>
      </c>
      <c r="F897" s="12">
        <f t="shared" si="185"/>
        <v>0.4452054794520548</v>
      </c>
      <c r="G897" s="12">
        <f t="shared" si="190"/>
        <v>162.5</v>
      </c>
      <c r="H897" s="33">
        <f t="shared" si="186"/>
        <v>2802.6990402092738</v>
      </c>
      <c r="I897" s="7">
        <f t="shared" si="180"/>
        <v>0.2517608578048745</v>
      </c>
      <c r="L897" s="5">
        <f t="shared" si="187"/>
        <v>1015.1990402092746</v>
      </c>
      <c r="M897" s="5">
        <f t="shared" si="189"/>
        <v>162.50000000000048</v>
      </c>
      <c r="N897" s="5">
        <f t="shared" si="188"/>
        <v>1177.6990402092752</v>
      </c>
      <c r="O897" s="5"/>
    </row>
    <row r="898" spans="1:15">
      <c r="A898">
        <f t="shared" si="181"/>
        <v>887</v>
      </c>
      <c r="B898" s="53">
        <f t="shared" si="182"/>
        <v>43466</v>
      </c>
      <c r="C898" s="5">
        <f t="shared" si="183"/>
        <v>2640.1990402092738</v>
      </c>
      <c r="D898" s="5">
        <f t="shared" si="179"/>
        <v>1.4466844055941228</v>
      </c>
      <c r="E898" s="5">
        <f t="shared" si="184"/>
        <v>2641.645724614868</v>
      </c>
      <c r="F898" s="12">
        <f t="shared" si="185"/>
        <v>0.4452054794520548</v>
      </c>
      <c r="G898" s="12">
        <f t="shared" si="190"/>
        <v>162.5</v>
      </c>
      <c r="H898" s="33">
        <f t="shared" si="186"/>
        <v>2804.145724614868</v>
      </c>
      <c r="I898" s="7">
        <f t="shared" si="180"/>
        <v>0.25170977822716489</v>
      </c>
      <c r="L898" s="5">
        <f t="shared" si="187"/>
        <v>1016.6457246148688</v>
      </c>
      <c r="M898" s="5">
        <f t="shared" si="189"/>
        <v>162.50000000000048</v>
      </c>
      <c r="N898" s="5">
        <f t="shared" si="188"/>
        <v>1179.1457246148693</v>
      </c>
      <c r="O898" s="5"/>
    </row>
    <row r="899" spans="1:15">
      <c r="A899">
        <f t="shared" si="181"/>
        <v>888</v>
      </c>
      <c r="B899" s="53">
        <f t="shared" si="182"/>
        <v>43467</v>
      </c>
      <c r="C899" s="5">
        <f t="shared" si="183"/>
        <v>2641.645724614868</v>
      </c>
      <c r="D899" s="5">
        <f t="shared" si="179"/>
        <v>1.4474771093780101</v>
      </c>
      <c r="E899" s="5">
        <f t="shared" si="184"/>
        <v>2643.0932017242458</v>
      </c>
      <c r="F899" s="12">
        <f t="shared" si="185"/>
        <v>0.4452054794520548</v>
      </c>
      <c r="G899" s="12">
        <f t="shared" si="190"/>
        <v>162.5</v>
      </c>
      <c r="H899" s="33">
        <f t="shared" si="186"/>
        <v>2805.5932017242458</v>
      </c>
      <c r="I899" s="7">
        <f t="shared" si="180"/>
        <v>0.25165882419896224</v>
      </c>
      <c r="L899" s="5">
        <f t="shared" si="187"/>
        <v>1018.0932017242468</v>
      </c>
      <c r="M899" s="5">
        <f t="shared" si="189"/>
        <v>162.50000000000048</v>
      </c>
      <c r="N899" s="5">
        <f t="shared" si="188"/>
        <v>1180.5932017242474</v>
      </c>
      <c r="O899" s="5"/>
    </row>
    <row r="900" spans="1:15">
      <c r="A900">
        <f t="shared" si="181"/>
        <v>889</v>
      </c>
      <c r="B900" s="53">
        <f t="shared" si="182"/>
        <v>43468</v>
      </c>
      <c r="C900" s="5">
        <f t="shared" si="183"/>
        <v>2643.0932017242458</v>
      </c>
      <c r="D900" s="5">
        <f t="shared" si="179"/>
        <v>1.4482702475201348</v>
      </c>
      <c r="E900" s="5">
        <f t="shared" si="184"/>
        <v>2644.541471971766</v>
      </c>
      <c r="F900" s="12">
        <f t="shared" si="185"/>
        <v>0.4452054794520548</v>
      </c>
      <c r="G900" s="12">
        <f t="shared" si="190"/>
        <v>162.5</v>
      </c>
      <c r="H900" s="33">
        <f t="shared" si="186"/>
        <v>2807.041471971766</v>
      </c>
      <c r="I900" s="7">
        <f t="shared" si="180"/>
        <v>0.25160799528440109</v>
      </c>
      <c r="L900" s="5">
        <f t="shared" si="187"/>
        <v>1019.5414719717669</v>
      </c>
      <c r="M900" s="5">
        <f t="shared" si="189"/>
        <v>162.50000000000048</v>
      </c>
      <c r="N900" s="5">
        <f t="shared" si="188"/>
        <v>1182.0414719717674</v>
      </c>
      <c r="O900" s="5"/>
    </row>
    <row r="901" spans="1:15">
      <c r="A901">
        <f t="shared" si="181"/>
        <v>890</v>
      </c>
      <c r="B901" s="53">
        <f t="shared" si="182"/>
        <v>43469</v>
      </c>
      <c r="C901" s="5">
        <f t="shared" si="183"/>
        <v>2644.541471971766</v>
      </c>
      <c r="D901" s="5">
        <f t="shared" si="179"/>
        <v>1.449063820258502</v>
      </c>
      <c r="E901" s="5">
        <f t="shared" si="184"/>
        <v>2645.9905357920243</v>
      </c>
      <c r="F901" s="12">
        <f t="shared" si="185"/>
        <v>0.4452054794520548</v>
      </c>
      <c r="G901" s="12">
        <f t="shared" si="190"/>
        <v>162.5</v>
      </c>
      <c r="H901" s="33">
        <f t="shared" si="186"/>
        <v>2808.4905357920243</v>
      </c>
      <c r="I901" s="7">
        <f t="shared" si="180"/>
        <v>0.25155729104961494</v>
      </c>
      <c r="L901" s="5">
        <f t="shared" si="187"/>
        <v>1020.9905357920254</v>
      </c>
      <c r="M901" s="5">
        <f t="shared" si="189"/>
        <v>162.50000000000048</v>
      </c>
      <c r="N901" s="5">
        <f t="shared" si="188"/>
        <v>1183.4905357920259</v>
      </c>
      <c r="O901" s="5"/>
    </row>
    <row r="902" spans="1:15">
      <c r="A902">
        <f t="shared" si="181"/>
        <v>891</v>
      </c>
      <c r="B902" s="53">
        <f t="shared" si="182"/>
        <v>43470</v>
      </c>
      <c r="C902" s="5">
        <f t="shared" si="183"/>
        <v>2645.9905357920243</v>
      </c>
      <c r="D902" s="5">
        <f t="shared" si="179"/>
        <v>1.4498578278312464</v>
      </c>
      <c r="E902" s="5">
        <f t="shared" si="184"/>
        <v>2647.4403936198555</v>
      </c>
      <c r="F902" s="12">
        <f t="shared" si="185"/>
        <v>0.4452054794520548</v>
      </c>
      <c r="G902" s="12">
        <f t="shared" si="190"/>
        <v>162.5</v>
      </c>
      <c r="H902" s="33">
        <f t="shared" si="186"/>
        <v>2809.9403936198555</v>
      </c>
      <c r="I902" s="7">
        <f t="shared" si="180"/>
        <v>0.25150671106272438</v>
      </c>
      <c r="L902" s="5">
        <f t="shared" si="187"/>
        <v>1022.4403936198566</v>
      </c>
      <c r="M902" s="5">
        <f t="shared" si="189"/>
        <v>162.50000000000048</v>
      </c>
      <c r="N902" s="5">
        <f t="shared" si="188"/>
        <v>1184.9403936198571</v>
      </c>
      <c r="O902" s="5"/>
    </row>
    <row r="903" spans="1:15">
      <c r="A903">
        <f t="shared" si="181"/>
        <v>892</v>
      </c>
      <c r="B903" s="53">
        <f t="shared" si="182"/>
        <v>43471</v>
      </c>
      <c r="C903" s="5">
        <f t="shared" si="183"/>
        <v>2647.4403936198555</v>
      </c>
      <c r="D903" s="5">
        <f t="shared" si="179"/>
        <v>1.4506522704766334</v>
      </c>
      <c r="E903" s="5">
        <f t="shared" si="184"/>
        <v>2648.891045890332</v>
      </c>
      <c r="F903" s="12">
        <f t="shared" si="185"/>
        <v>0.4452054794520548</v>
      </c>
      <c r="G903" s="12">
        <f t="shared" si="190"/>
        <v>162.5</v>
      </c>
      <c r="H903" s="33">
        <f t="shared" si="186"/>
        <v>2811.391045890332</v>
      </c>
      <c r="I903" s="7">
        <f t="shared" si="180"/>
        <v>0.25145625489382473</v>
      </c>
      <c r="L903" s="5">
        <f t="shared" si="187"/>
        <v>1023.8910458903333</v>
      </c>
      <c r="M903" s="5">
        <f t="shared" si="189"/>
        <v>162.50000000000048</v>
      </c>
      <c r="N903" s="5">
        <f t="shared" si="188"/>
        <v>1186.3910458903338</v>
      </c>
      <c r="O903" s="5"/>
    </row>
    <row r="904" spans="1:15">
      <c r="A904">
        <f t="shared" si="181"/>
        <v>893</v>
      </c>
      <c r="B904" s="53">
        <f t="shared" si="182"/>
        <v>43472</v>
      </c>
      <c r="C904" s="5">
        <f t="shared" si="183"/>
        <v>2648.891045890332</v>
      </c>
      <c r="D904" s="5">
        <f t="shared" si="179"/>
        <v>1.4514471484330589</v>
      </c>
      <c r="E904" s="5">
        <f t="shared" si="184"/>
        <v>2650.342493038765</v>
      </c>
      <c r="F904" s="12">
        <f t="shared" si="185"/>
        <v>0.4452054794520548</v>
      </c>
      <c r="G904" s="12">
        <f t="shared" si="190"/>
        <v>162.5</v>
      </c>
      <c r="H904" s="33">
        <f t="shared" si="186"/>
        <v>2812.842493038765</v>
      </c>
      <c r="I904" s="7">
        <f t="shared" si="180"/>
        <v>0.25140592211497637</v>
      </c>
      <c r="L904" s="5">
        <f t="shared" si="187"/>
        <v>1025.3424930387664</v>
      </c>
      <c r="M904" s="5">
        <f t="shared" si="189"/>
        <v>162.50000000000048</v>
      </c>
      <c r="N904" s="5">
        <f t="shared" si="188"/>
        <v>1187.8424930387669</v>
      </c>
      <c r="O904" s="5"/>
    </row>
    <row r="905" spans="1:15">
      <c r="A905">
        <f t="shared" si="181"/>
        <v>894</v>
      </c>
      <c r="B905" s="53">
        <f t="shared" si="182"/>
        <v>43473</v>
      </c>
      <c r="C905" s="5">
        <f t="shared" si="183"/>
        <v>2650.342493038765</v>
      </c>
      <c r="D905" s="5">
        <f t="shared" si="179"/>
        <v>1.4522424619390495</v>
      </c>
      <c r="E905" s="5">
        <f t="shared" si="184"/>
        <v>2651.7947355007041</v>
      </c>
      <c r="F905" s="12">
        <f t="shared" si="185"/>
        <v>0.4452054794520548</v>
      </c>
      <c r="G905" s="12">
        <f t="shared" si="190"/>
        <v>162.5</v>
      </c>
      <c r="H905" s="33">
        <f t="shared" si="186"/>
        <v>2814.2947355007041</v>
      </c>
      <c r="I905" s="7">
        <f t="shared" si="180"/>
        <v>0.25135571230019271</v>
      </c>
      <c r="L905" s="5">
        <f t="shared" si="187"/>
        <v>1026.7947355007054</v>
      </c>
      <c r="M905" s="5">
        <f t="shared" si="189"/>
        <v>162.50000000000048</v>
      </c>
      <c r="N905" s="5">
        <f t="shared" si="188"/>
        <v>1189.2947355007059</v>
      </c>
      <c r="O905" s="5"/>
    </row>
    <row r="906" spans="1:15">
      <c r="A906">
        <f t="shared" si="181"/>
        <v>895</v>
      </c>
      <c r="B906" s="53">
        <f t="shared" si="182"/>
        <v>43474</v>
      </c>
      <c r="C906" s="5">
        <f t="shared" si="183"/>
        <v>2651.7947355007041</v>
      </c>
      <c r="D906" s="5">
        <f t="shared" si="179"/>
        <v>1.4530382112332627</v>
      </c>
      <c r="E906" s="5">
        <f t="shared" si="184"/>
        <v>2653.2477737119375</v>
      </c>
      <c r="F906" s="12">
        <f t="shared" si="185"/>
        <v>0.4452054794520548</v>
      </c>
      <c r="G906" s="12">
        <f t="shared" si="190"/>
        <v>162.5</v>
      </c>
      <c r="H906" s="33">
        <f t="shared" si="186"/>
        <v>2815.7477737119375</v>
      </c>
      <c r="I906" s="7">
        <f t="shared" si="180"/>
        <v>0.2513056250254288</v>
      </c>
      <c r="L906" s="5">
        <f t="shared" si="187"/>
        <v>1028.2477737119386</v>
      </c>
      <c r="M906" s="5">
        <f t="shared" si="189"/>
        <v>162.50000000000048</v>
      </c>
      <c r="N906" s="5">
        <f t="shared" si="188"/>
        <v>1190.7477737119391</v>
      </c>
      <c r="O906" s="5"/>
    </row>
    <row r="907" spans="1:15">
      <c r="A907">
        <f t="shared" si="181"/>
        <v>896</v>
      </c>
      <c r="B907" s="53">
        <f t="shared" si="182"/>
        <v>43475</v>
      </c>
      <c r="C907" s="5">
        <f t="shared" si="183"/>
        <v>2653.2477737119375</v>
      </c>
      <c r="D907" s="5">
        <f t="shared" si="179"/>
        <v>1.4538343965544864</v>
      </c>
      <c r="E907" s="5">
        <f t="shared" si="184"/>
        <v>2654.7016081084921</v>
      </c>
      <c r="F907" s="12">
        <f t="shared" si="185"/>
        <v>0.4452054794520548</v>
      </c>
      <c r="G907" s="12">
        <f t="shared" si="190"/>
        <v>162.5</v>
      </c>
      <c r="H907" s="33">
        <f t="shared" si="186"/>
        <v>2817.2016081084921</v>
      </c>
      <c r="I907" s="7">
        <f t="shared" si="180"/>
        <v>0.2512556598685709</v>
      </c>
      <c r="L907" s="5">
        <f t="shared" si="187"/>
        <v>1029.701608108493</v>
      </c>
      <c r="M907" s="5">
        <f t="shared" si="189"/>
        <v>162.50000000000048</v>
      </c>
      <c r="N907" s="5">
        <f t="shared" si="188"/>
        <v>1192.2016081084935</v>
      </c>
      <c r="O907" s="5"/>
    </row>
    <row r="908" spans="1:15">
      <c r="A908">
        <f t="shared" si="181"/>
        <v>897</v>
      </c>
      <c r="B908" s="53">
        <f t="shared" si="182"/>
        <v>43476</v>
      </c>
      <c r="C908" s="5">
        <f t="shared" si="183"/>
        <v>2654.7016081084921</v>
      </c>
      <c r="D908" s="5">
        <f t="shared" ref="D908:D971" si="191">C908*($E$5/365)</f>
        <v>1.4546310181416398</v>
      </c>
      <c r="E908" s="5">
        <f t="shared" si="184"/>
        <v>2656.1562391266339</v>
      </c>
      <c r="F908" s="12">
        <f t="shared" si="185"/>
        <v>0.4452054794520548</v>
      </c>
      <c r="G908" s="12">
        <f t="shared" si="190"/>
        <v>162.5</v>
      </c>
      <c r="H908" s="33">
        <f t="shared" si="186"/>
        <v>2818.6562391266339</v>
      </c>
      <c r="I908" s="7">
        <f t="shared" ref="I908:I971" si="192">RATE(A908/365,0,-$E$2,H908,0.25)</f>
        <v>0.25120581640942513</v>
      </c>
      <c r="L908" s="5">
        <f t="shared" si="187"/>
        <v>1031.1562391266345</v>
      </c>
      <c r="M908" s="5">
        <f t="shared" si="189"/>
        <v>162.50000000000048</v>
      </c>
      <c r="N908" s="5">
        <f t="shared" si="188"/>
        <v>1193.656239126635</v>
      </c>
      <c r="O908" s="5"/>
    </row>
    <row r="909" spans="1:15">
      <c r="A909">
        <f t="shared" si="181"/>
        <v>898</v>
      </c>
      <c r="B909" s="53">
        <f t="shared" si="182"/>
        <v>43477</v>
      </c>
      <c r="C909" s="5">
        <f t="shared" si="183"/>
        <v>2656.1562391266339</v>
      </c>
      <c r="D909" s="5">
        <f t="shared" si="191"/>
        <v>1.4554280762337721</v>
      </c>
      <c r="E909" s="5">
        <f t="shared" si="184"/>
        <v>2657.6116672028675</v>
      </c>
      <c r="F909" s="12">
        <f t="shared" si="185"/>
        <v>0.4452054794520548</v>
      </c>
      <c r="G909" s="12">
        <f t="shared" si="190"/>
        <v>162.5</v>
      </c>
      <c r="H909" s="33">
        <f t="shared" si="186"/>
        <v>2820.1116672028675</v>
      </c>
      <c r="I909" s="7">
        <f t="shared" si="192"/>
        <v>0.25115609422970658</v>
      </c>
      <c r="L909" s="5">
        <f t="shared" si="187"/>
        <v>1032.6116672028684</v>
      </c>
      <c r="M909" s="5">
        <f t="shared" si="189"/>
        <v>162.50000000000048</v>
      </c>
      <c r="N909" s="5">
        <f t="shared" si="188"/>
        <v>1195.1116672028688</v>
      </c>
      <c r="O909" s="5"/>
    </row>
    <row r="910" spans="1:15">
      <c r="A910">
        <f t="shared" si="181"/>
        <v>899</v>
      </c>
      <c r="B910" s="53">
        <f t="shared" si="182"/>
        <v>43478</v>
      </c>
      <c r="C910" s="5">
        <f t="shared" si="183"/>
        <v>2657.6116672028675</v>
      </c>
      <c r="D910" s="5">
        <f t="shared" si="191"/>
        <v>1.4562255710700645</v>
      </c>
      <c r="E910" s="5">
        <f t="shared" si="184"/>
        <v>2659.0678927739377</v>
      </c>
      <c r="F910" s="12">
        <f t="shared" si="185"/>
        <v>0.4452054794520548</v>
      </c>
      <c r="G910" s="12">
        <f t="shared" si="190"/>
        <v>162.5</v>
      </c>
      <c r="H910" s="33">
        <f t="shared" si="186"/>
        <v>2821.5678927739377</v>
      </c>
      <c r="I910" s="7">
        <f t="shared" si="192"/>
        <v>0.25110649291302894</v>
      </c>
      <c r="L910" s="5">
        <f t="shared" si="187"/>
        <v>1034.0678927739384</v>
      </c>
      <c r="M910" s="5">
        <f t="shared" si="189"/>
        <v>162.50000000000048</v>
      </c>
      <c r="N910" s="5">
        <f t="shared" si="188"/>
        <v>1196.5678927739389</v>
      </c>
      <c r="O910" s="5"/>
    </row>
    <row r="911" spans="1:15">
      <c r="A911">
        <f t="shared" si="181"/>
        <v>900</v>
      </c>
      <c r="B911" s="53">
        <f t="shared" si="182"/>
        <v>43479</v>
      </c>
      <c r="C911" s="5">
        <f t="shared" si="183"/>
        <v>2659.0678927739377</v>
      </c>
      <c r="D911" s="5">
        <f t="shared" si="191"/>
        <v>1.4570235028898291</v>
      </c>
      <c r="E911" s="5">
        <f t="shared" si="184"/>
        <v>2660.5249162768278</v>
      </c>
      <c r="F911" s="12">
        <f t="shared" si="185"/>
        <v>0.4452054794520548</v>
      </c>
      <c r="G911" s="12">
        <f t="shared" si="190"/>
        <v>162.5</v>
      </c>
      <c r="H911" s="33">
        <f t="shared" si="186"/>
        <v>2823.0249162768278</v>
      </c>
      <c r="I911" s="7">
        <f t="shared" si="192"/>
        <v>0.25105701204489317</v>
      </c>
      <c r="L911" s="5">
        <f t="shared" si="187"/>
        <v>1035.5249162768282</v>
      </c>
      <c r="M911" s="5">
        <f t="shared" si="189"/>
        <v>162.50000000000048</v>
      </c>
      <c r="N911" s="5">
        <f t="shared" si="188"/>
        <v>1198.0249162768287</v>
      </c>
      <c r="O911" s="5"/>
    </row>
    <row r="912" spans="1:15">
      <c r="A912">
        <f t="shared" si="181"/>
        <v>901</v>
      </c>
      <c r="B912" s="53">
        <f t="shared" si="182"/>
        <v>43480</v>
      </c>
      <c r="C912" s="5">
        <f t="shared" si="183"/>
        <v>2660.5249162768278</v>
      </c>
      <c r="D912" s="5">
        <f t="shared" si="191"/>
        <v>1.4578218719325085</v>
      </c>
      <c r="E912" s="5">
        <f t="shared" si="184"/>
        <v>2661.9827381487603</v>
      </c>
      <c r="F912" s="12">
        <f t="shared" si="185"/>
        <v>0.4452054794520548</v>
      </c>
      <c r="G912" s="12">
        <f t="shared" si="190"/>
        <v>162.5</v>
      </c>
      <c r="H912" s="33">
        <f t="shared" si="186"/>
        <v>2824.4827381487603</v>
      </c>
      <c r="I912" s="7">
        <f t="shared" si="192"/>
        <v>0.25100765121267715</v>
      </c>
      <c r="L912" s="5">
        <f t="shared" si="187"/>
        <v>1036.9827381487607</v>
      </c>
      <c r="M912" s="5">
        <f t="shared" si="189"/>
        <v>162.50000000000048</v>
      </c>
      <c r="N912" s="5">
        <f t="shared" si="188"/>
        <v>1199.4827381487612</v>
      </c>
      <c r="O912" s="5"/>
    </row>
    <row r="913" spans="1:15">
      <c r="A913">
        <f t="shared" si="181"/>
        <v>902</v>
      </c>
      <c r="B913" s="53">
        <f t="shared" si="182"/>
        <v>43481</v>
      </c>
      <c r="C913" s="5">
        <f t="shared" si="183"/>
        <v>2661.9827381487603</v>
      </c>
      <c r="D913" s="5">
        <f t="shared" si="191"/>
        <v>1.458620678437677</v>
      </c>
      <c r="E913" s="5">
        <f t="shared" si="184"/>
        <v>2663.4413588271977</v>
      </c>
      <c r="F913" s="12">
        <f t="shared" si="185"/>
        <v>0.4452054794520548</v>
      </c>
      <c r="G913" s="12">
        <f t="shared" si="190"/>
        <v>162.5</v>
      </c>
      <c r="H913" s="33">
        <f t="shared" si="186"/>
        <v>2825.9413588271977</v>
      </c>
      <c r="I913" s="7">
        <f t="shared" si="192"/>
        <v>0.25095841000562474</v>
      </c>
      <c r="L913" s="5">
        <f t="shared" si="187"/>
        <v>1038.4413588271984</v>
      </c>
      <c r="M913" s="5">
        <f t="shared" si="189"/>
        <v>162.50000000000048</v>
      </c>
      <c r="N913" s="5">
        <f t="shared" si="188"/>
        <v>1200.9413588271989</v>
      </c>
      <c r="O913" s="5"/>
    </row>
    <row r="914" spans="1:15">
      <c r="A914">
        <f t="shared" si="181"/>
        <v>903</v>
      </c>
      <c r="B914" s="53">
        <f t="shared" si="182"/>
        <v>43482</v>
      </c>
      <c r="C914" s="5">
        <f t="shared" si="183"/>
        <v>2663.4413588271977</v>
      </c>
      <c r="D914" s="5">
        <f t="shared" si="191"/>
        <v>1.4594199226450399</v>
      </c>
      <c r="E914" s="5">
        <f t="shared" si="184"/>
        <v>2664.9007787498426</v>
      </c>
      <c r="F914" s="12">
        <f t="shared" si="185"/>
        <v>0.4452054794520548</v>
      </c>
      <c r="G914" s="12">
        <f t="shared" si="190"/>
        <v>162.5</v>
      </c>
      <c r="H914" s="33">
        <f t="shared" si="186"/>
        <v>2827.4007787498426</v>
      </c>
      <c r="I914" s="7">
        <f t="shared" si="192"/>
        <v>0.25090928801483586</v>
      </c>
      <c r="L914" s="5">
        <f t="shared" si="187"/>
        <v>1039.9007787498435</v>
      </c>
      <c r="M914" s="5">
        <f t="shared" si="189"/>
        <v>162.50000000000048</v>
      </c>
      <c r="N914" s="5">
        <f t="shared" si="188"/>
        <v>1202.400778749844</v>
      </c>
      <c r="O914" s="5"/>
    </row>
    <row r="915" spans="1:15">
      <c r="A915">
        <f t="shared" si="181"/>
        <v>904</v>
      </c>
      <c r="B915" s="53">
        <f t="shared" si="182"/>
        <v>43483</v>
      </c>
      <c r="C915" s="5">
        <f t="shared" si="183"/>
        <v>2664.9007787498426</v>
      </c>
      <c r="D915" s="5">
        <f t="shared" si="191"/>
        <v>1.4602196047944345</v>
      </c>
      <c r="E915" s="5">
        <f t="shared" si="184"/>
        <v>2666.3609983546371</v>
      </c>
      <c r="F915" s="12">
        <f t="shared" si="185"/>
        <v>0.4452054794520548</v>
      </c>
      <c r="G915" s="12">
        <f t="shared" si="190"/>
        <v>162.5</v>
      </c>
      <c r="H915" s="33">
        <f t="shared" si="186"/>
        <v>2828.8609983546371</v>
      </c>
      <c r="I915" s="7">
        <f t="shared" si="192"/>
        <v>0.25086028483325545</v>
      </c>
      <c r="L915" s="5">
        <f t="shared" si="187"/>
        <v>1041.360998354638</v>
      </c>
      <c r="M915" s="5">
        <f t="shared" si="189"/>
        <v>162.50000000000048</v>
      </c>
      <c r="N915" s="5">
        <f t="shared" si="188"/>
        <v>1203.8609983546385</v>
      </c>
      <c r="O915" s="5"/>
    </row>
    <row r="916" spans="1:15">
      <c r="A916">
        <f t="shared" si="181"/>
        <v>905</v>
      </c>
      <c r="B916" s="53">
        <f t="shared" si="182"/>
        <v>43484</v>
      </c>
      <c r="C916" s="5">
        <f t="shared" si="183"/>
        <v>2666.3609983546371</v>
      </c>
      <c r="D916" s="5">
        <f t="shared" si="191"/>
        <v>1.4610197251258288</v>
      </c>
      <c r="E916" s="5">
        <f t="shared" si="184"/>
        <v>2667.822018079763</v>
      </c>
      <c r="F916" s="12">
        <f t="shared" si="185"/>
        <v>0.4452054794520548</v>
      </c>
      <c r="G916" s="12">
        <f t="shared" si="190"/>
        <v>162.5</v>
      </c>
      <c r="H916" s="33">
        <f t="shared" si="186"/>
        <v>2830.322018079763</v>
      </c>
      <c r="I916" s="7">
        <f t="shared" si="192"/>
        <v>0.25081140005566332</v>
      </c>
      <c r="L916" s="5">
        <f t="shared" si="187"/>
        <v>1042.8220180797639</v>
      </c>
      <c r="M916" s="5">
        <f t="shared" si="189"/>
        <v>162.50000000000048</v>
      </c>
      <c r="N916" s="5">
        <f t="shared" si="188"/>
        <v>1205.3220180797643</v>
      </c>
      <c r="O916" s="5"/>
    </row>
    <row r="917" spans="1:15">
      <c r="A917">
        <f t="shared" si="181"/>
        <v>906</v>
      </c>
      <c r="B917" s="53">
        <f t="shared" si="182"/>
        <v>43485</v>
      </c>
      <c r="C917" s="5">
        <f t="shared" si="183"/>
        <v>2667.822018079763</v>
      </c>
      <c r="D917" s="5">
        <f t="shared" si="191"/>
        <v>1.4618202838793224</v>
      </c>
      <c r="E917" s="5">
        <f t="shared" si="184"/>
        <v>2669.2838383636422</v>
      </c>
      <c r="F917" s="12">
        <f t="shared" si="185"/>
        <v>0.4452054794520548</v>
      </c>
      <c r="G917" s="12">
        <f t="shared" si="190"/>
        <v>162.5</v>
      </c>
      <c r="H917" s="33">
        <f t="shared" si="186"/>
        <v>2831.7838383636422</v>
      </c>
      <c r="I917" s="7">
        <f t="shared" si="192"/>
        <v>0.25076263327866433</v>
      </c>
      <c r="L917" s="5">
        <f t="shared" si="187"/>
        <v>1044.2838383636433</v>
      </c>
      <c r="M917" s="5">
        <f t="shared" si="189"/>
        <v>162.50000000000048</v>
      </c>
      <c r="N917" s="5">
        <f t="shared" si="188"/>
        <v>1206.7838383636438</v>
      </c>
      <c r="O917" s="5"/>
    </row>
    <row r="918" spans="1:15">
      <c r="A918">
        <f t="shared" si="181"/>
        <v>907</v>
      </c>
      <c r="B918" s="53">
        <f t="shared" si="182"/>
        <v>43486</v>
      </c>
      <c r="C918" s="5">
        <f t="shared" si="183"/>
        <v>2669.2838383636422</v>
      </c>
      <c r="D918" s="5">
        <f t="shared" si="191"/>
        <v>1.4626212812951467</v>
      </c>
      <c r="E918" s="5">
        <f t="shared" si="184"/>
        <v>2670.7464596449372</v>
      </c>
      <c r="F918" s="12">
        <f t="shared" si="185"/>
        <v>0.4452054794520548</v>
      </c>
      <c r="G918" s="12">
        <f t="shared" si="190"/>
        <v>162.5</v>
      </c>
      <c r="H918" s="33">
        <f t="shared" si="186"/>
        <v>2833.2464596449372</v>
      </c>
      <c r="I918" s="7">
        <f t="shared" si="192"/>
        <v>0.25071398410067647</v>
      </c>
      <c r="L918" s="5">
        <f t="shared" si="187"/>
        <v>1045.7464596449386</v>
      </c>
      <c r="M918" s="5">
        <f t="shared" si="189"/>
        <v>162.50000000000048</v>
      </c>
      <c r="N918" s="5">
        <f t="shared" si="188"/>
        <v>1208.246459644939</v>
      </c>
      <c r="O918" s="5"/>
    </row>
    <row r="919" spans="1:15">
      <c r="A919">
        <f t="shared" ref="A919:A982" si="193">A918+1</f>
        <v>908</v>
      </c>
      <c r="B919" s="53">
        <f t="shared" ref="B919:B982" si="194">B918+1</f>
        <v>43487</v>
      </c>
      <c r="C919" s="5">
        <f t="shared" ref="C919:C982" si="195">E918</f>
        <v>2670.7464596449372</v>
      </c>
      <c r="D919" s="5">
        <f t="shared" si="191"/>
        <v>1.4634227176136645</v>
      </c>
      <c r="E919" s="5">
        <f t="shared" ref="E919:E982" si="196">D919+C919</f>
        <v>2672.2098823625511</v>
      </c>
      <c r="F919" s="12">
        <f t="shared" ref="F919:F982" si="197">F918</f>
        <v>0.4452054794520548</v>
      </c>
      <c r="G919" s="12">
        <f t="shared" si="190"/>
        <v>162.5</v>
      </c>
      <c r="H919" s="33">
        <f t="shared" ref="H919:H982" si="198">G919+E919</f>
        <v>2834.7098823625511</v>
      </c>
      <c r="I919" s="7">
        <f t="shared" si="192"/>
        <v>0.25066545212192315</v>
      </c>
      <c r="L919" s="5">
        <f t="shared" ref="L919:L982" si="199">L918+D919</f>
        <v>1047.2098823625522</v>
      </c>
      <c r="M919" s="5">
        <f t="shared" si="189"/>
        <v>162.50000000000048</v>
      </c>
      <c r="N919" s="5">
        <f t="shared" ref="N919:N982" si="200">SUM(L919:M919)</f>
        <v>1209.7098823625527</v>
      </c>
      <c r="O919" s="5"/>
    </row>
    <row r="920" spans="1:15">
      <c r="A920">
        <f t="shared" si="193"/>
        <v>909</v>
      </c>
      <c r="B920" s="53">
        <f t="shared" si="194"/>
        <v>43488</v>
      </c>
      <c r="C920" s="5">
        <f t="shared" si="195"/>
        <v>2672.2098823625511</v>
      </c>
      <c r="D920" s="5">
        <f t="shared" si="191"/>
        <v>1.4642245930753706</v>
      </c>
      <c r="E920" s="5">
        <f t="shared" si="196"/>
        <v>2673.6741069556265</v>
      </c>
      <c r="F920" s="12">
        <f t="shared" si="197"/>
        <v>0.4452054794520548</v>
      </c>
      <c r="G920" s="12">
        <f t="shared" si="190"/>
        <v>162.5</v>
      </c>
      <c r="H920" s="33">
        <f t="shared" si="198"/>
        <v>2836.1741069556265</v>
      </c>
      <c r="I920" s="7">
        <f t="shared" si="192"/>
        <v>0.25061703694442139</v>
      </c>
      <c r="L920" s="5">
        <f t="shared" si="199"/>
        <v>1048.6741069556276</v>
      </c>
      <c r="M920" s="5">
        <f t="shared" si="189"/>
        <v>162.50000000000048</v>
      </c>
      <c r="N920" s="5">
        <f t="shared" si="200"/>
        <v>1211.1741069556281</v>
      </c>
      <c r="O920" s="5"/>
    </row>
    <row r="921" spans="1:15">
      <c r="A921">
        <f t="shared" si="193"/>
        <v>910</v>
      </c>
      <c r="B921" s="53">
        <f t="shared" si="194"/>
        <v>43489</v>
      </c>
      <c r="C921" s="5">
        <f t="shared" si="195"/>
        <v>2673.6741069556265</v>
      </c>
      <c r="D921" s="5">
        <f t="shared" si="191"/>
        <v>1.4650269079208915</v>
      </c>
      <c r="E921" s="5">
        <f t="shared" si="196"/>
        <v>2675.1391338635472</v>
      </c>
      <c r="F921" s="12">
        <f t="shared" si="197"/>
        <v>0.4452054794520548</v>
      </c>
      <c r="G921" s="12">
        <f t="shared" si="190"/>
        <v>162.5</v>
      </c>
      <c r="H921" s="33">
        <f t="shared" si="198"/>
        <v>2837.6391338635472</v>
      </c>
      <c r="I921" s="7">
        <f t="shared" si="192"/>
        <v>0.25056873817197106</v>
      </c>
      <c r="L921" s="5">
        <f t="shared" si="199"/>
        <v>1050.1391338635485</v>
      </c>
      <c r="M921" s="5">
        <f t="shared" si="189"/>
        <v>162.50000000000048</v>
      </c>
      <c r="N921" s="5">
        <f t="shared" si="200"/>
        <v>1212.639133863549</v>
      </c>
      <c r="O921" s="5"/>
    </row>
    <row r="922" spans="1:15">
      <c r="A922">
        <f t="shared" si="193"/>
        <v>911</v>
      </c>
      <c r="B922" s="53">
        <f t="shared" si="194"/>
        <v>43490</v>
      </c>
      <c r="C922" s="5">
        <f t="shared" si="195"/>
        <v>2675.1391338635472</v>
      </c>
      <c r="D922" s="5">
        <f t="shared" si="191"/>
        <v>1.465829662390985</v>
      </c>
      <c r="E922" s="5">
        <f t="shared" si="196"/>
        <v>2676.6049635259383</v>
      </c>
      <c r="F922" s="12">
        <f t="shared" si="197"/>
        <v>0.4452054794520548</v>
      </c>
      <c r="G922" s="12">
        <f t="shared" si="190"/>
        <v>162.5</v>
      </c>
      <c r="H922" s="33">
        <f t="shared" si="198"/>
        <v>2839.1049635259383</v>
      </c>
      <c r="I922" s="7">
        <f t="shared" si="192"/>
        <v>0.250520555410148</v>
      </c>
      <c r="L922" s="5">
        <f t="shared" si="199"/>
        <v>1051.6049635259394</v>
      </c>
      <c r="M922" s="5">
        <f t="shared" si="189"/>
        <v>162.50000000000048</v>
      </c>
      <c r="N922" s="5">
        <f t="shared" si="200"/>
        <v>1214.1049635259399</v>
      </c>
      <c r="O922" s="5"/>
    </row>
    <row r="923" spans="1:15">
      <c r="A923">
        <f t="shared" si="193"/>
        <v>912</v>
      </c>
      <c r="B923" s="53">
        <f t="shared" si="194"/>
        <v>43491</v>
      </c>
      <c r="C923" s="5">
        <f t="shared" si="195"/>
        <v>2676.6049635259383</v>
      </c>
      <c r="D923" s="5">
        <f t="shared" si="191"/>
        <v>1.4666328567265416</v>
      </c>
      <c r="E923" s="5">
        <f t="shared" si="196"/>
        <v>2678.0715963826647</v>
      </c>
      <c r="F923" s="12">
        <f t="shared" si="197"/>
        <v>0.4452054794520548</v>
      </c>
      <c r="G923" s="12">
        <f t="shared" si="190"/>
        <v>162.5</v>
      </c>
      <c r="H923" s="33">
        <f t="shared" si="198"/>
        <v>2840.5715963826647</v>
      </c>
      <c r="I923" s="7">
        <f t="shared" si="192"/>
        <v>0.25047248826629065</v>
      </c>
      <c r="L923" s="5">
        <f t="shared" si="199"/>
        <v>1053.071596382666</v>
      </c>
      <c r="M923" s="5">
        <f t="shared" si="189"/>
        <v>162.50000000000048</v>
      </c>
      <c r="N923" s="5">
        <f t="shared" si="200"/>
        <v>1215.5715963826665</v>
      </c>
      <c r="O923" s="5"/>
    </row>
    <row r="924" spans="1:15">
      <c r="A924">
        <f t="shared" si="193"/>
        <v>913</v>
      </c>
      <c r="B924" s="53">
        <f t="shared" si="194"/>
        <v>43492</v>
      </c>
      <c r="C924" s="5">
        <f t="shared" si="195"/>
        <v>2678.0715963826647</v>
      </c>
      <c r="D924" s="5">
        <f t="shared" si="191"/>
        <v>1.4674364911685835</v>
      </c>
      <c r="E924" s="5">
        <f t="shared" si="196"/>
        <v>2679.5390328738331</v>
      </c>
      <c r="F924" s="12">
        <f t="shared" si="197"/>
        <v>0.4452054794520548</v>
      </c>
      <c r="G924" s="12">
        <f t="shared" si="190"/>
        <v>162.5</v>
      </c>
      <c r="H924" s="33">
        <f t="shared" si="198"/>
        <v>2842.0390328738331</v>
      </c>
      <c r="I924" s="7">
        <f t="shared" si="192"/>
        <v>0.25042453634949208</v>
      </c>
      <c r="L924" s="5">
        <f t="shared" si="199"/>
        <v>1054.5390328738347</v>
      </c>
      <c r="M924" s="5">
        <f t="shared" si="189"/>
        <v>162.50000000000048</v>
      </c>
      <c r="N924" s="5">
        <f t="shared" si="200"/>
        <v>1217.0390328738351</v>
      </c>
      <c r="O924" s="5"/>
    </row>
    <row r="925" spans="1:15">
      <c r="A925">
        <f t="shared" si="193"/>
        <v>914</v>
      </c>
      <c r="B925" s="53">
        <f t="shared" si="194"/>
        <v>43493</v>
      </c>
      <c r="C925" s="5">
        <f t="shared" si="195"/>
        <v>2679.5390328738331</v>
      </c>
      <c r="D925" s="5">
        <f t="shared" si="191"/>
        <v>1.4682405659582649</v>
      </c>
      <c r="E925" s="5">
        <f t="shared" si="196"/>
        <v>2681.0072734397913</v>
      </c>
      <c r="F925" s="12">
        <f t="shared" si="197"/>
        <v>0.4452054794520548</v>
      </c>
      <c r="G925" s="12">
        <f t="shared" si="190"/>
        <v>162.5</v>
      </c>
      <c r="H925" s="33">
        <f t="shared" si="198"/>
        <v>2843.5072734397913</v>
      </c>
      <c r="I925" s="7">
        <f t="shared" si="192"/>
        <v>0.25037669927058998</v>
      </c>
      <c r="L925" s="5">
        <f t="shared" si="199"/>
        <v>1056.0072734397929</v>
      </c>
      <c r="M925" s="5">
        <f t="shared" si="189"/>
        <v>162.50000000000048</v>
      </c>
      <c r="N925" s="5">
        <f t="shared" si="200"/>
        <v>1218.5072734397934</v>
      </c>
      <c r="O925" s="5"/>
    </row>
    <row r="926" spans="1:15">
      <c r="A926">
        <f t="shared" si="193"/>
        <v>915</v>
      </c>
      <c r="B926" s="53">
        <f t="shared" si="194"/>
        <v>43494</v>
      </c>
      <c r="C926" s="5">
        <f t="shared" si="195"/>
        <v>2681.0072734397913</v>
      </c>
      <c r="D926" s="5">
        <f t="shared" si="191"/>
        <v>1.4690450813368721</v>
      </c>
      <c r="E926" s="5">
        <f t="shared" si="196"/>
        <v>2682.4763185211282</v>
      </c>
      <c r="F926" s="12">
        <f t="shared" si="197"/>
        <v>0.4452054794520548</v>
      </c>
      <c r="G926" s="12">
        <f t="shared" si="190"/>
        <v>162.5</v>
      </c>
      <c r="H926" s="33">
        <f t="shared" si="198"/>
        <v>2844.9763185211282</v>
      </c>
      <c r="I926" s="7">
        <f t="shared" si="192"/>
        <v>0.25032897664215659</v>
      </c>
      <c r="L926" s="5">
        <f t="shared" si="199"/>
        <v>1057.4763185211298</v>
      </c>
      <c r="M926" s="5">
        <f t="shared" si="189"/>
        <v>162.50000000000048</v>
      </c>
      <c r="N926" s="5">
        <f t="shared" si="200"/>
        <v>1219.9763185211302</v>
      </c>
      <c r="O926" s="5"/>
    </row>
    <row r="927" spans="1:15">
      <c r="A927">
        <f t="shared" si="193"/>
        <v>916</v>
      </c>
      <c r="B927" s="53">
        <f t="shared" si="194"/>
        <v>43495</v>
      </c>
      <c r="C927" s="5">
        <f t="shared" si="195"/>
        <v>2682.4763185211282</v>
      </c>
      <c r="D927" s="5">
        <f t="shared" si="191"/>
        <v>1.4698500375458239</v>
      </c>
      <c r="E927" s="5">
        <f t="shared" si="196"/>
        <v>2683.9461685586739</v>
      </c>
      <c r="F927" s="12">
        <f t="shared" si="197"/>
        <v>0.4452054794520548</v>
      </c>
      <c r="G927" s="12">
        <f t="shared" si="190"/>
        <v>162.5</v>
      </c>
      <c r="H927" s="33">
        <f t="shared" si="198"/>
        <v>2846.4461685586739</v>
      </c>
      <c r="I927" s="7">
        <f t="shared" si="192"/>
        <v>0.25028136807848972</v>
      </c>
      <c r="L927" s="5">
        <f t="shared" si="199"/>
        <v>1058.9461685586755</v>
      </c>
      <c r="M927" s="5">
        <f t="shared" si="189"/>
        <v>162.50000000000048</v>
      </c>
      <c r="N927" s="5">
        <f t="shared" si="200"/>
        <v>1221.4461685586759</v>
      </c>
      <c r="O927" s="5"/>
    </row>
    <row r="928" spans="1:15">
      <c r="A928">
        <f t="shared" si="193"/>
        <v>917</v>
      </c>
      <c r="B928" s="53">
        <f t="shared" si="194"/>
        <v>43496</v>
      </c>
      <c r="C928" s="5">
        <f t="shared" si="195"/>
        <v>2683.9461685586739</v>
      </c>
      <c r="D928" s="5">
        <f t="shared" si="191"/>
        <v>1.4706554348266707</v>
      </c>
      <c r="E928" s="5">
        <f t="shared" si="196"/>
        <v>2685.4168239935007</v>
      </c>
      <c r="F928" s="12">
        <f t="shared" si="197"/>
        <v>0.4452054794520548</v>
      </c>
      <c r="G928" s="12">
        <f t="shared" si="190"/>
        <v>162.5</v>
      </c>
      <c r="H928" s="33">
        <f t="shared" si="198"/>
        <v>2847.9168239935007</v>
      </c>
      <c r="I928" s="7">
        <f t="shared" si="192"/>
        <v>0.2502338731956017</v>
      </c>
      <c r="L928" s="5">
        <f t="shared" si="199"/>
        <v>1060.4168239935022</v>
      </c>
      <c r="M928" s="5">
        <f t="shared" si="189"/>
        <v>162.50000000000048</v>
      </c>
      <c r="N928" s="5">
        <f t="shared" si="200"/>
        <v>1222.9168239935027</v>
      </c>
      <c r="O928" s="5"/>
    </row>
    <row r="929" spans="1:15">
      <c r="A929">
        <f t="shared" si="193"/>
        <v>918</v>
      </c>
      <c r="B929" s="53">
        <f t="shared" si="194"/>
        <v>43497</v>
      </c>
      <c r="C929" s="5">
        <f t="shared" si="195"/>
        <v>2685.4168239935007</v>
      </c>
      <c r="D929" s="5">
        <f t="shared" si="191"/>
        <v>1.4714612734210963</v>
      </c>
      <c r="E929" s="5">
        <f t="shared" si="196"/>
        <v>2686.8882852669217</v>
      </c>
      <c r="F929" s="12">
        <f t="shared" si="197"/>
        <v>0.4452054794520548</v>
      </c>
      <c r="G929" s="12">
        <f t="shared" si="190"/>
        <v>162.5</v>
      </c>
      <c r="H929" s="33">
        <f t="shared" si="198"/>
        <v>2849.3882852669217</v>
      </c>
      <c r="I929" s="7">
        <f t="shared" si="192"/>
        <v>0.25018649161121204</v>
      </c>
      <c r="L929" s="5">
        <f t="shared" si="199"/>
        <v>1061.8882852669233</v>
      </c>
      <c r="M929" s="5">
        <f t="shared" si="189"/>
        <v>162.50000000000048</v>
      </c>
      <c r="N929" s="5">
        <f t="shared" si="200"/>
        <v>1224.3882852669237</v>
      </c>
      <c r="O929" s="5"/>
    </row>
    <row r="930" spans="1:15">
      <c r="A930">
        <f t="shared" si="193"/>
        <v>919</v>
      </c>
      <c r="B930" s="53">
        <f t="shared" si="194"/>
        <v>43498</v>
      </c>
      <c r="C930" s="5">
        <f t="shared" si="195"/>
        <v>2686.8882852669217</v>
      </c>
      <c r="D930" s="5">
        <f t="shared" si="191"/>
        <v>1.4722675535709162</v>
      </c>
      <c r="E930" s="5">
        <f t="shared" si="196"/>
        <v>2688.3605528204926</v>
      </c>
      <c r="F930" s="12">
        <f t="shared" si="197"/>
        <v>0.4452054794520548</v>
      </c>
      <c r="G930" s="12">
        <f t="shared" si="190"/>
        <v>162.5</v>
      </c>
      <c r="H930" s="33">
        <f t="shared" si="198"/>
        <v>2850.8605528204926</v>
      </c>
      <c r="I930" s="7">
        <f t="shared" si="192"/>
        <v>0.25013922294473601</v>
      </c>
      <c r="L930" s="5">
        <f t="shared" si="199"/>
        <v>1063.3605528204941</v>
      </c>
      <c r="M930" s="5">
        <f t="shared" si="189"/>
        <v>162.50000000000048</v>
      </c>
      <c r="N930" s="5">
        <f t="shared" si="200"/>
        <v>1225.8605528204946</v>
      </c>
      <c r="O930" s="5"/>
    </row>
    <row r="931" spans="1:15">
      <c r="A931">
        <f t="shared" si="193"/>
        <v>920</v>
      </c>
      <c r="B931" s="53">
        <f t="shared" si="194"/>
        <v>43499</v>
      </c>
      <c r="C931" s="5">
        <f t="shared" si="195"/>
        <v>2688.3605528204926</v>
      </c>
      <c r="D931" s="5">
        <f t="shared" si="191"/>
        <v>1.4730742755180783</v>
      </c>
      <c r="E931" s="5">
        <f t="shared" si="196"/>
        <v>2689.8336270960108</v>
      </c>
      <c r="F931" s="12">
        <f t="shared" si="197"/>
        <v>0.4452054794520548</v>
      </c>
      <c r="G931" s="12">
        <f t="shared" si="190"/>
        <v>162.5</v>
      </c>
      <c r="H931" s="33">
        <f t="shared" si="198"/>
        <v>2852.3336270960108</v>
      </c>
      <c r="I931" s="7">
        <f t="shared" si="192"/>
        <v>0.25009206681727647</v>
      </c>
      <c r="L931" s="5">
        <f t="shared" si="199"/>
        <v>1064.8336270960122</v>
      </c>
      <c r="M931" s="5">
        <f t="shared" si="189"/>
        <v>162.50000000000048</v>
      </c>
      <c r="N931" s="5">
        <f t="shared" si="200"/>
        <v>1227.3336270960126</v>
      </c>
      <c r="O931" s="5"/>
    </row>
    <row r="932" spans="1:15">
      <c r="A932">
        <f t="shared" si="193"/>
        <v>921</v>
      </c>
      <c r="B932" s="53">
        <f t="shared" si="194"/>
        <v>43500</v>
      </c>
      <c r="C932" s="5">
        <f t="shared" si="195"/>
        <v>2689.8336270960108</v>
      </c>
      <c r="D932" s="5">
        <f t="shared" si="191"/>
        <v>1.4738814395046635</v>
      </c>
      <c r="E932" s="5">
        <f t="shared" si="196"/>
        <v>2691.3075085355154</v>
      </c>
      <c r="F932" s="12">
        <f t="shared" si="197"/>
        <v>0.4452054794520548</v>
      </c>
      <c r="G932" s="12">
        <f t="shared" si="190"/>
        <v>162.5</v>
      </c>
      <c r="H932" s="33">
        <f t="shared" si="198"/>
        <v>2853.8075085355154</v>
      </c>
      <c r="I932" s="7">
        <f t="shared" si="192"/>
        <v>0.2500450228516139</v>
      </c>
      <c r="L932" s="5">
        <f t="shared" si="199"/>
        <v>1066.3075085355167</v>
      </c>
      <c r="M932" s="5">
        <f t="shared" si="189"/>
        <v>162.50000000000048</v>
      </c>
      <c r="N932" s="5">
        <f t="shared" si="200"/>
        <v>1228.8075085355172</v>
      </c>
      <c r="O932" s="5"/>
    </row>
    <row r="933" spans="1:15">
      <c r="A933">
        <f t="shared" si="193"/>
        <v>922</v>
      </c>
      <c r="B933" s="53">
        <f t="shared" si="194"/>
        <v>43501</v>
      </c>
      <c r="C933" s="5">
        <f t="shared" si="195"/>
        <v>2691.3075085355154</v>
      </c>
      <c r="D933" s="5">
        <f t="shared" si="191"/>
        <v>1.4746890457728854</v>
      </c>
      <c r="E933" s="5">
        <f t="shared" si="196"/>
        <v>2692.7821975812881</v>
      </c>
      <c r="F933" s="12">
        <f t="shared" si="197"/>
        <v>0.4452054794520548</v>
      </c>
      <c r="G933" s="12">
        <f t="shared" si="190"/>
        <v>162.5</v>
      </c>
      <c r="H933" s="33">
        <f t="shared" si="198"/>
        <v>2855.2821975812881</v>
      </c>
      <c r="I933" s="7">
        <f t="shared" si="192"/>
        <v>0.24999809067219714</v>
      </c>
      <c r="L933" s="5">
        <f t="shared" si="199"/>
        <v>1067.7821975812897</v>
      </c>
      <c r="M933" s="5">
        <f t="shared" si="189"/>
        <v>162.50000000000048</v>
      </c>
      <c r="N933" s="5">
        <f t="shared" si="200"/>
        <v>1230.2821975812901</v>
      </c>
      <c r="O933" s="5"/>
    </row>
    <row r="934" spans="1:15">
      <c r="A934">
        <f t="shared" si="193"/>
        <v>923</v>
      </c>
      <c r="B934" s="53">
        <f t="shared" si="194"/>
        <v>43502</v>
      </c>
      <c r="C934" s="5">
        <f t="shared" si="195"/>
        <v>2692.7821975812881</v>
      </c>
      <c r="D934" s="5">
        <f t="shared" si="191"/>
        <v>1.4754970945650896</v>
      </c>
      <c r="E934" s="5">
        <f t="shared" si="196"/>
        <v>2694.2576946758531</v>
      </c>
      <c r="F934" s="12">
        <f t="shared" si="197"/>
        <v>0.4452054794520548</v>
      </c>
      <c r="G934" s="12">
        <f t="shared" si="190"/>
        <v>162.5</v>
      </c>
      <c r="H934" s="33">
        <f t="shared" si="198"/>
        <v>2856.7576946758531</v>
      </c>
      <c r="I934" s="7">
        <f t="shared" si="192"/>
        <v>0.24995126990513492</v>
      </c>
      <c r="L934" s="5">
        <f t="shared" si="199"/>
        <v>1069.2576946758547</v>
      </c>
      <c r="M934" s="5">
        <f t="shared" si="189"/>
        <v>162.50000000000048</v>
      </c>
      <c r="N934" s="5">
        <f t="shared" si="200"/>
        <v>1231.7576946758552</v>
      </c>
      <c r="O934" s="5"/>
    </row>
    <row r="935" spans="1:15">
      <c r="A935">
        <f t="shared" si="193"/>
        <v>924</v>
      </c>
      <c r="B935" s="53">
        <f t="shared" si="194"/>
        <v>43503</v>
      </c>
      <c r="C935" s="5">
        <f t="shared" si="195"/>
        <v>2694.2576946758531</v>
      </c>
      <c r="D935" s="5">
        <f t="shared" si="191"/>
        <v>1.4763055861237553</v>
      </c>
      <c r="E935" s="5">
        <f t="shared" si="196"/>
        <v>2695.7340002619767</v>
      </c>
      <c r="F935" s="12">
        <f t="shared" si="197"/>
        <v>0.4452054794520548</v>
      </c>
      <c r="G935" s="12">
        <f t="shared" si="190"/>
        <v>162.5</v>
      </c>
      <c r="H935" s="33">
        <f t="shared" si="198"/>
        <v>2858.2340002619767</v>
      </c>
      <c r="I935" s="7">
        <f t="shared" si="192"/>
        <v>0.24990456017818585</v>
      </c>
      <c r="L935" s="5">
        <f t="shared" si="199"/>
        <v>1070.7340002619785</v>
      </c>
      <c r="M935" s="5">
        <f t="shared" si="189"/>
        <v>162.50000000000048</v>
      </c>
      <c r="N935" s="5">
        <f t="shared" si="200"/>
        <v>1233.234000261979</v>
      </c>
      <c r="O935" s="5"/>
    </row>
    <row r="936" spans="1:15">
      <c r="A936">
        <f t="shared" si="193"/>
        <v>925</v>
      </c>
      <c r="B936" s="53">
        <f t="shared" si="194"/>
        <v>43504</v>
      </c>
      <c r="C936" s="5">
        <f t="shared" si="195"/>
        <v>2695.7340002619767</v>
      </c>
      <c r="D936" s="5">
        <f t="shared" si="191"/>
        <v>1.4771145206914942</v>
      </c>
      <c r="E936" s="5">
        <f t="shared" si="196"/>
        <v>2697.2111147826681</v>
      </c>
      <c r="F936" s="12">
        <f t="shared" si="197"/>
        <v>0.4452054794520548</v>
      </c>
      <c r="G936" s="12">
        <f t="shared" si="190"/>
        <v>162.5</v>
      </c>
      <c r="H936" s="33">
        <f t="shared" si="198"/>
        <v>2859.7111147826681</v>
      </c>
      <c r="I936" s="7">
        <f t="shared" si="192"/>
        <v>0.24985796112074946</v>
      </c>
      <c r="L936" s="5">
        <f t="shared" si="199"/>
        <v>1072.2111147826699</v>
      </c>
      <c r="M936" s="5">
        <f t="shared" si="189"/>
        <v>162.50000000000048</v>
      </c>
      <c r="N936" s="5">
        <f t="shared" si="200"/>
        <v>1234.7111147826704</v>
      </c>
      <c r="O936" s="5"/>
    </row>
    <row r="937" spans="1:15">
      <c r="A937">
        <f t="shared" si="193"/>
        <v>926</v>
      </c>
      <c r="B937" s="53">
        <f t="shared" si="194"/>
        <v>43505</v>
      </c>
      <c r="C937" s="5">
        <f t="shared" si="195"/>
        <v>2697.2111147826681</v>
      </c>
      <c r="D937" s="5">
        <f t="shared" si="191"/>
        <v>1.4779238985110512</v>
      </c>
      <c r="E937" s="5">
        <f t="shared" si="196"/>
        <v>2698.6890386811792</v>
      </c>
      <c r="F937" s="12">
        <f t="shared" si="197"/>
        <v>0.4452054794520548</v>
      </c>
      <c r="G937" s="12">
        <f t="shared" si="190"/>
        <v>162.5</v>
      </c>
      <c r="H937" s="33">
        <f t="shared" si="198"/>
        <v>2861.1890386811792</v>
      </c>
      <c r="I937" s="7">
        <f t="shared" si="192"/>
        <v>0.24981147236385809</v>
      </c>
      <c r="L937" s="5">
        <f t="shared" si="199"/>
        <v>1073.689038681181</v>
      </c>
      <c r="M937" s="5">
        <f t="shared" si="189"/>
        <v>162.50000000000048</v>
      </c>
      <c r="N937" s="5">
        <f t="shared" si="200"/>
        <v>1236.1890386811815</v>
      </c>
      <c r="O937" s="5"/>
    </row>
    <row r="938" spans="1:15">
      <c r="A938">
        <f t="shared" si="193"/>
        <v>927</v>
      </c>
      <c r="B938" s="53">
        <f t="shared" si="194"/>
        <v>43506</v>
      </c>
      <c r="C938" s="5">
        <f t="shared" si="195"/>
        <v>2698.6890386811792</v>
      </c>
      <c r="D938" s="5">
        <f t="shared" si="191"/>
        <v>1.4787337198253039</v>
      </c>
      <c r="E938" s="5">
        <f t="shared" si="196"/>
        <v>2700.1677724010046</v>
      </c>
      <c r="F938" s="12">
        <f t="shared" si="197"/>
        <v>0.4452054794520548</v>
      </c>
      <c r="G938" s="12">
        <f t="shared" si="190"/>
        <v>162.5</v>
      </c>
      <c r="H938" s="33">
        <f t="shared" si="198"/>
        <v>2862.6677724010046</v>
      </c>
      <c r="I938" s="7">
        <f t="shared" si="192"/>
        <v>0.24976509354016627</v>
      </c>
      <c r="L938" s="5">
        <f t="shared" si="199"/>
        <v>1075.1677724010065</v>
      </c>
      <c r="M938" s="5">
        <f t="shared" si="189"/>
        <v>162.50000000000048</v>
      </c>
      <c r="N938" s="5">
        <f t="shared" si="200"/>
        <v>1237.6677724010069</v>
      </c>
      <c r="O938" s="5"/>
    </row>
    <row r="939" spans="1:15">
      <c r="A939">
        <f t="shared" si="193"/>
        <v>928</v>
      </c>
      <c r="B939" s="53">
        <f t="shared" si="194"/>
        <v>43507</v>
      </c>
      <c r="C939" s="5">
        <f t="shared" si="195"/>
        <v>2700.1677724010046</v>
      </c>
      <c r="D939" s="5">
        <f t="shared" si="191"/>
        <v>1.4795439848772629</v>
      </c>
      <c r="E939" s="5">
        <f t="shared" si="196"/>
        <v>2701.6473163858818</v>
      </c>
      <c r="F939" s="12">
        <f t="shared" si="197"/>
        <v>0.4452054794520548</v>
      </c>
      <c r="G939" s="12">
        <f t="shared" si="190"/>
        <v>162.5</v>
      </c>
      <c r="H939" s="33">
        <f t="shared" si="198"/>
        <v>2864.1473163858818</v>
      </c>
      <c r="I939" s="7">
        <f t="shared" si="192"/>
        <v>0.2497188242839436</v>
      </c>
      <c r="L939" s="5">
        <f t="shared" si="199"/>
        <v>1076.6473163858836</v>
      </c>
      <c r="M939" s="5">
        <f t="shared" si="189"/>
        <v>162.50000000000048</v>
      </c>
      <c r="N939" s="5">
        <f t="shared" si="200"/>
        <v>1239.1473163858841</v>
      </c>
      <c r="O939" s="5"/>
    </row>
    <row r="940" spans="1:15">
      <c r="A940">
        <f t="shared" si="193"/>
        <v>929</v>
      </c>
      <c r="B940" s="53">
        <f t="shared" si="194"/>
        <v>43508</v>
      </c>
      <c r="C940" s="5">
        <f t="shared" si="195"/>
        <v>2701.6473163858818</v>
      </c>
      <c r="D940" s="5">
        <f t="shared" si="191"/>
        <v>1.4803546939100725</v>
      </c>
      <c r="E940" s="5">
        <f t="shared" si="196"/>
        <v>2703.127671079792</v>
      </c>
      <c r="F940" s="12">
        <f t="shared" si="197"/>
        <v>0.4452054794520548</v>
      </c>
      <c r="G940" s="12">
        <f t="shared" si="190"/>
        <v>162.5</v>
      </c>
      <c r="H940" s="33">
        <f t="shared" si="198"/>
        <v>2865.627671079792</v>
      </c>
      <c r="I940" s="7">
        <f t="shared" si="192"/>
        <v>0.2496726642310646</v>
      </c>
      <c r="L940" s="5">
        <f t="shared" si="199"/>
        <v>1078.1276710797938</v>
      </c>
      <c r="M940" s="5">
        <f t="shared" si="189"/>
        <v>162.50000000000048</v>
      </c>
      <c r="N940" s="5">
        <f t="shared" si="200"/>
        <v>1240.6276710797943</v>
      </c>
      <c r="O940" s="5"/>
    </row>
    <row r="941" spans="1:15">
      <c r="A941">
        <f t="shared" si="193"/>
        <v>930</v>
      </c>
      <c r="B941" s="53">
        <f t="shared" si="194"/>
        <v>43509</v>
      </c>
      <c r="C941" s="5">
        <f t="shared" si="195"/>
        <v>2703.127671079792</v>
      </c>
      <c r="D941" s="5">
        <f t="shared" si="191"/>
        <v>1.4811658471670095</v>
      </c>
      <c r="E941" s="5">
        <f t="shared" si="196"/>
        <v>2704.6088369269592</v>
      </c>
      <c r="F941" s="12">
        <f t="shared" si="197"/>
        <v>0.4452054794520548</v>
      </c>
      <c r="G941" s="12">
        <f t="shared" si="190"/>
        <v>162.5</v>
      </c>
      <c r="H941" s="33">
        <f t="shared" si="198"/>
        <v>2867.1088369269592</v>
      </c>
      <c r="I941" s="7">
        <f t="shared" si="192"/>
        <v>0.24962661301900041</v>
      </c>
      <c r="L941" s="5">
        <f t="shared" si="199"/>
        <v>1079.6088369269607</v>
      </c>
      <c r="M941" s="5">
        <f t="shared" si="189"/>
        <v>162.50000000000048</v>
      </c>
      <c r="N941" s="5">
        <f t="shared" si="200"/>
        <v>1242.1088369269612</v>
      </c>
      <c r="O941" s="5"/>
    </row>
    <row r="942" spans="1:15">
      <c r="A942">
        <f t="shared" si="193"/>
        <v>931</v>
      </c>
      <c r="B942" s="53">
        <f t="shared" si="194"/>
        <v>43510</v>
      </c>
      <c r="C942" s="5">
        <f t="shared" si="195"/>
        <v>2704.6088369269592</v>
      </c>
      <c r="D942" s="5">
        <f t="shared" si="191"/>
        <v>1.4819774448914846</v>
      </c>
      <c r="E942" s="5">
        <f t="shared" si="196"/>
        <v>2706.0908143718507</v>
      </c>
      <c r="F942" s="12">
        <f t="shared" si="197"/>
        <v>0.4452054794520548</v>
      </c>
      <c r="G942" s="12">
        <f t="shared" si="190"/>
        <v>162.5</v>
      </c>
      <c r="H942" s="33">
        <f t="shared" si="198"/>
        <v>2868.5908143718507</v>
      </c>
      <c r="I942" s="7">
        <f t="shared" si="192"/>
        <v>0.24958067028681027</v>
      </c>
      <c r="L942" s="5">
        <f t="shared" si="199"/>
        <v>1081.0908143718523</v>
      </c>
      <c r="M942" s="5">
        <f t="shared" si="189"/>
        <v>162.50000000000048</v>
      </c>
      <c r="N942" s="5">
        <f t="shared" si="200"/>
        <v>1243.5908143718527</v>
      </c>
      <c r="O942" s="5"/>
    </row>
    <row r="943" spans="1:15">
      <c r="A943">
        <f t="shared" si="193"/>
        <v>932</v>
      </c>
      <c r="B943" s="53">
        <f t="shared" si="194"/>
        <v>43511</v>
      </c>
      <c r="C943" s="5">
        <f t="shared" si="195"/>
        <v>2706.0908143718507</v>
      </c>
      <c r="D943" s="5">
        <f t="shared" si="191"/>
        <v>1.4827894873270417</v>
      </c>
      <c r="E943" s="5">
        <f t="shared" si="196"/>
        <v>2707.5736038591776</v>
      </c>
      <c r="F943" s="12">
        <f t="shared" si="197"/>
        <v>0.4452054794520548</v>
      </c>
      <c r="G943" s="12">
        <f t="shared" si="190"/>
        <v>162.5</v>
      </c>
      <c r="H943" s="33">
        <f t="shared" si="198"/>
        <v>2870.0736038591776</v>
      </c>
      <c r="I943" s="7">
        <f t="shared" si="192"/>
        <v>0.24953483567513196</v>
      </c>
      <c r="L943" s="5">
        <f t="shared" si="199"/>
        <v>1082.5736038591792</v>
      </c>
      <c r="M943" s="5">
        <f t="shared" si="189"/>
        <v>162.50000000000048</v>
      </c>
      <c r="N943" s="5">
        <f t="shared" si="200"/>
        <v>1245.0736038591797</v>
      </c>
      <c r="O943" s="5"/>
    </row>
    <row r="944" spans="1:15">
      <c r="A944">
        <f t="shared" si="193"/>
        <v>933</v>
      </c>
      <c r="B944" s="53">
        <f t="shared" si="194"/>
        <v>43512</v>
      </c>
      <c r="C944" s="5">
        <f t="shared" si="195"/>
        <v>2707.5736038591776</v>
      </c>
      <c r="D944" s="5">
        <f t="shared" si="191"/>
        <v>1.4836019747173579</v>
      </c>
      <c r="E944" s="5">
        <f t="shared" si="196"/>
        <v>2709.0572058338948</v>
      </c>
      <c r="F944" s="12">
        <f t="shared" si="197"/>
        <v>0.4452054794520548</v>
      </c>
      <c r="G944" s="12">
        <f t="shared" si="190"/>
        <v>162.5</v>
      </c>
      <c r="H944" s="33">
        <f t="shared" si="198"/>
        <v>2871.5572058338948</v>
      </c>
      <c r="I944" s="7">
        <f t="shared" si="192"/>
        <v>0.24948910882617503</v>
      </c>
      <c r="L944" s="5">
        <f t="shared" si="199"/>
        <v>1084.0572058338967</v>
      </c>
      <c r="M944" s="5">
        <f t="shared" si="189"/>
        <v>162.50000000000048</v>
      </c>
      <c r="N944" s="5">
        <f t="shared" si="200"/>
        <v>1246.5572058338971</v>
      </c>
      <c r="O944" s="5"/>
    </row>
    <row r="945" spans="1:15">
      <c r="A945">
        <f t="shared" si="193"/>
        <v>934</v>
      </c>
      <c r="B945" s="53">
        <f t="shared" si="194"/>
        <v>43513</v>
      </c>
      <c r="C945" s="5">
        <f t="shared" si="195"/>
        <v>2709.0572058338948</v>
      </c>
      <c r="D945" s="5">
        <f t="shared" si="191"/>
        <v>1.484414907306244</v>
      </c>
      <c r="E945" s="5">
        <f t="shared" si="196"/>
        <v>2710.5416207412009</v>
      </c>
      <c r="F945" s="12">
        <f t="shared" si="197"/>
        <v>0.4452054794520548</v>
      </c>
      <c r="G945" s="12">
        <f t="shared" si="190"/>
        <v>162.5</v>
      </c>
      <c r="H945" s="33">
        <f t="shared" si="198"/>
        <v>2873.0416207412009</v>
      </c>
      <c r="I945" s="7">
        <f t="shared" si="192"/>
        <v>0.24944348938370955</v>
      </c>
      <c r="L945" s="5">
        <f t="shared" si="199"/>
        <v>1085.5416207412029</v>
      </c>
      <c r="M945" s="5">
        <f t="shared" si="189"/>
        <v>162.50000000000048</v>
      </c>
      <c r="N945" s="5">
        <f t="shared" si="200"/>
        <v>1248.0416207412034</v>
      </c>
      <c r="O945" s="5"/>
    </row>
    <row r="946" spans="1:15">
      <c r="A946">
        <f t="shared" si="193"/>
        <v>935</v>
      </c>
      <c r="B946" s="53">
        <f t="shared" si="194"/>
        <v>43514</v>
      </c>
      <c r="C946" s="5">
        <f t="shared" si="195"/>
        <v>2710.5416207412009</v>
      </c>
      <c r="D946" s="5">
        <f t="shared" si="191"/>
        <v>1.4852282853376444</v>
      </c>
      <c r="E946" s="5">
        <f t="shared" si="196"/>
        <v>2712.0268490265385</v>
      </c>
      <c r="F946" s="12">
        <f t="shared" si="197"/>
        <v>0.4452054794520548</v>
      </c>
      <c r="G946" s="12">
        <f t="shared" si="190"/>
        <v>162.5</v>
      </c>
      <c r="H946" s="33">
        <f t="shared" si="198"/>
        <v>2874.5268490265385</v>
      </c>
      <c r="I946" s="7">
        <f t="shared" si="192"/>
        <v>0.24939797699306052</v>
      </c>
      <c r="L946" s="5">
        <f t="shared" si="199"/>
        <v>1087.0268490265405</v>
      </c>
      <c r="M946" s="5">
        <f t="shared" si="189"/>
        <v>162.50000000000048</v>
      </c>
      <c r="N946" s="5">
        <f t="shared" si="200"/>
        <v>1249.526849026541</v>
      </c>
      <c r="O946" s="5"/>
    </row>
    <row r="947" spans="1:15">
      <c r="A947">
        <f t="shared" si="193"/>
        <v>936</v>
      </c>
      <c r="B947" s="53">
        <f t="shared" si="194"/>
        <v>43515</v>
      </c>
      <c r="C947" s="5">
        <f t="shared" si="195"/>
        <v>2712.0268490265385</v>
      </c>
      <c r="D947" s="5">
        <f t="shared" si="191"/>
        <v>1.4860421090556377</v>
      </c>
      <c r="E947" s="5">
        <f t="shared" si="196"/>
        <v>2713.5128911355941</v>
      </c>
      <c r="F947" s="12">
        <f t="shared" si="197"/>
        <v>0.4452054794520548</v>
      </c>
      <c r="G947" s="12">
        <f t="shared" si="190"/>
        <v>162.5</v>
      </c>
      <c r="H947" s="33">
        <f t="shared" si="198"/>
        <v>2876.0128911355941</v>
      </c>
      <c r="I947" s="7">
        <f t="shared" si="192"/>
        <v>0.24935257130109681</v>
      </c>
      <c r="L947" s="5">
        <f t="shared" si="199"/>
        <v>1088.5128911355962</v>
      </c>
      <c r="M947" s="5">
        <f t="shared" si="189"/>
        <v>162.50000000000048</v>
      </c>
      <c r="N947" s="5">
        <f t="shared" si="200"/>
        <v>1251.0128911355966</v>
      </c>
      <c r="O947" s="5"/>
    </row>
    <row r="948" spans="1:15">
      <c r="A948">
        <f t="shared" si="193"/>
        <v>937</v>
      </c>
      <c r="B948" s="53">
        <f t="shared" si="194"/>
        <v>43516</v>
      </c>
      <c r="C948" s="5">
        <f t="shared" si="195"/>
        <v>2713.5128911355941</v>
      </c>
      <c r="D948" s="5">
        <f t="shared" si="191"/>
        <v>1.4868563787044353</v>
      </c>
      <c r="E948" s="5">
        <f t="shared" si="196"/>
        <v>2714.9997475142986</v>
      </c>
      <c r="F948" s="12">
        <f t="shared" si="197"/>
        <v>0.4452054794520548</v>
      </c>
      <c r="G948" s="12">
        <f t="shared" si="190"/>
        <v>162.5</v>
      </c>
      <c r="H948" s="33">
        <f t="shared" si="198"/>
        <v>2877.4997475142986</v>
      </c>
      <c r="I948" s="7">
        <f t="shared" si="192"/>
        <v>0.24930727195622476</v>
      </c>
      <c r="L948" s="5">
        <f t="shared" si="199"/>
        <v>1089.9997475143007</v>
      </c>
      <c r="M948" s="5">
        <f t="shared" si="189"/>
        <v>162.50000000000048</v>
      </c>
      <c r="N948" s="5">
        <f t="shared" si="200"/>
        <v>1252.4997475143011</v>
      </c>
      <c r="O948" s="5"/>
    </row>
    <row r="949" spans="1:15">
      <c r="A949">
        <f t="shared" si="193"/>
        <v>938</v>
      </c>
      <c r="B949" s="53">
        <f t="shared" si="194"/>
        <v>43517</v>
      </c>
      <c r="C949" s="5">
        <f t="shared" si="195"/>
        <v>2714.9997475142986</v>
      </c>
      <c r="D949" s="5">
        <f t="shared" si="191"/>
        <v>1.4876710945283831</v>
      </c>
      <c r="E949" s="5">
        <f t="shared" si="196"/>
        <v>2716.4874186088268</v>
      </c>
      <c r="F949" s="12">
        <f t="shared" si="197"/>
        <v>0.4452054794520548</v>
      </c>
      <c r="G949" s="12">
        <f t="shared" si="190"/>
        <v>162.5</v>
      </c>
      <c r="H949" s="33">
        <f t="shared" si="198"/>
        <v>2878.9874186088268</v>
      </c>
      <c r="I949" s="7">
        <f t="shared" si="192"/>
        <v>0.24926207860837851</v>
      </c>
      <c r="L949" s="5">
        <f t="shared" si="199"/>
        <v>1091.4874186088291</v>
      </c>
      <c r="M949" s="5">
        <f t="shared" si="189"/>
        <v>162.50000000000048</v>
      </c>
      <c r="N949" s="5">
        <f t="shared" si="200"/>
        <v>1253.9874186088296</v>
      </c>
      <c r="O949" s="5"/>
    </row>
    <row r="950" spans="1:15">
      <c r="A950">
        <f t="shared" si="193"/>
        <v>939</v>
      </c>
      <c r="B950" s="53">
        <f t="shared" si="194"/>
        <v>43518</v>
      </c>
      <c r="C950" s="5">
        <f t="shared" si="195"/>
        <v>2716.4874186088268</v>
      </c>
      <c r="D950" s="5">
        <f t="shared" si="191"/>
        <v>1.4884862567719601</v>
      </c>
      <c r="E950" s="5">
        <f t="shared" si="196"/>
        <v>2717.9759048655987</v>
      </c>
      <c r="F950" s="12">
        <f t="shared" si="197"/>
        <v>0.4452054794520548</v>
      </c>
      <c r="G950" s="12">
        <f t="shared" si="190"/>
        <v>162.5</v>
      </c>
      <c r="H950" s="33">
        <f t="shared" si="198"/>
        <v>2880.4759048655987</v>
      </c>
      <c r="I950" s="7">
        <f t="shared" si="192"/>
        <v>0.24921699090901245</v>
      </c>
      <c r="L950" s="5">
        <f t="shared" si="199"/>
        <v>1092.975904865601</v>
      </c>
      <c r="M950" s="5">
        <f t="shared" si="189"/>
        <v>162.50000000000048</v>
      </c>
      <c r="N950" s="5">
        <f t="shared" si="200"/>
        <v>1255.4759048656015</v>
      </c>
      <c r="O950" s="5"/>
    </row>
    <row r="951" spans="1:15">
      <c r="A951">
        <f t="shared" si="193"/>
        <v>940</v>
      </c>
      <c r="B951" s="53">
        <f t="shared" si="194"/>
        <v>43519</v>
      </c>
      <c r="C951" s="5">
        <f t="shared" si="195"/>
        <v>2717.9759048655987</v>
      </c>
      <c r="D951" s="5">
        <f t="shared" si="191"/>
        <v>1.4893018656797803</v>
      </c>
      <c r="E951" s="5">
        <f t="shared" si="196"/>
        <v>2719.4652067312786</v>
      </c>
      <c r="F951" s="12">
        <f t="shared" si="197"/>
        <v>0.4452054794520548</v>
      </c>
      <c r="G951" s="12">
        <f t="shared" si="190"/>
        <v>162.5</v>
      </c>
      <c r="H951" s="33">
        <f t="shared" si="198"/>
        <v>2881.9652067312786</v>
      </c>
      <c r="I951" s="7">
        <f t="shared" si="192"/>
        <v>0.24917200851109284</v>
      </c>
      <c r="L951" s="5">
        <f t="shared" si="199"/>
        <v>1094.4652067312809</v>
      </c>
      <c r="M951" s="5">
        <f t="shared" si="189"/>
        <v>162.50000000000048</v>
      </c>
      <c r="N951" s="5">
        <f t="shared" si="200"/>
        <v>1256.9652067312813</v>
      </c>
      <c r="O951" s="5"/>
    </row>
    <row r="952" spans="1:15">
      <c r="A952">
        <f t="shared" si="193"/>
        <v>941</v>
      </c>
      <c r="B952" s="53">
        <f t="shared" si="194"/>
        <v>43520</v>
      </c>
      <c r="C952" s="5">
        <f t="shared" si="195"/>
        <v>2719.4652067312786</v>
      </c>
      <c r="D952" s="5">
        <f t="shared" si="191"/>
        <v>1.4901179214965912</v>
      </c>
      <c r="E952" s="5">
        <f t="shared" si="196"/>
        <v>2720.9553246527753</v>
      </c>
      <c r="F952" s="12">
        <f t="shared" si="197"/>
        <v>0.4452054794520548</v>
      </c>
      <c r="G952" s="12">
        <f t="shared" si="190"/>
        <v>162.5</v>
      </c>
      <c r="H952" s="33">
        <f t="shared" si="198"/>
        <v>2883.4553246527753</v>
      </c>
      <c r="I952" s="7">
        <f t="shared" si="192"/>
        <v>0.24912713106908926</v>
      </c>
      <c r="L952" s="5">
        <f t="shared" si="199"/>
        <v>1095.9553246527776</v>
      </c>
      <c r="M952" s="5">
        <f t="shared" si="189"/>
        <v>162.50000000000048</v>
      </c>
      <c r="N952" s="5">
        <f t="shared" si="200"/>
        <v>1258.455324652778</v>
      </c>
      <c r="O952" s="5"/>
    </row>
    <row r="953" spans="1:15">
      <c r="A953">
        <f t="shared" si="193"/>
        <v>942</v>
      </c>
      <c r="B953" s="53">
        <f t="shared" si="194"/>
        <v>43521</v>
      </c>
      <c r="C953" s="5">
        <f t="shared" si="195"/>
        <v>2720.9553246527753</v>
      </c>
      <c r="D953" s="5">
        <f t="shared" si="191"/>
        <v>1.4909344244672744</v>
      </c>
      <c r="E953" s="5">
        <f t="shared" si="196"/>
        <v>2722.4462590772428</v>
      </c>
      <c r="F953" s="12">
        <f t="shared" si="197"/>
        <v>0.4452054794520548</v>
      </c>
      <c r="G953" s="12">
        <f t="shared" si="190"/>
        <v>162.5</v>
      </c>
      <c r="H953" s="33">
        <f t="shared" si="198"/>
        <v>2884.9462590772428</v>
      </c>
      <c r="I953" s="7">
        <f t="shared" si="192"/>
        <v>0.24908235823896718</v>
      </c>
      <c r="L953" s="5">
        <f t="shared" si="199"/>
        <v>1097.4462590772448</v>
      </c>
      <c r="M953" s="5">
        <f t="shared" si="189"/>
        <v>162.50000000000048</v>
      </c>
      <c r="N953" s="5">
        <f t="shared" si="200"/>
        <v>1259.9462590772453</v>
      </c>
      <c r="O953" s="5"/>
    </row>
    <row r="954" spans="1:15">
      <c r="A954">
        <f t="shared" si="193"/>
        <v>943</v>
      </c>
      <c r="B954" s="53">
        <f t="shared" si="194"/>
        <v>43522</v>
      </c>
      <c r="C954" s="5">
        <f t="shared" si="195"/>
        <v>2722.4462590772428</v>
      </c>
      <c r="D954" s="5">
        <f t="shared" si="191"/>
        <v>1.4917513748368456</v>
      </c>
      <c r="E954" s="5">
        <f t="shared" si="196"/>
        <v>2723.9380104520797</v>
      </c>
      <c r="F954" s="12">
        <f t="shared" si="197"/>
        <v>0.4452054794520548</v>
      </c>
      <c r="G954" s="12">
        <f t="shared" si="190"/>
        <v>162.5</v>
      </c>
      <c r="H954" s="33">
        <f t="shared" si="198"/>
        <v>2886.4380104520797</v>
      </c>
      <c r="I954" s="7">
        <f t="shared" si="192"/>
        <v>0.24903768967817896</v>
      </c>
      <c r="L954" s="5">
        <f t="shared" si="199"/>
        <v>1098.9380104520817</v>
      </c>
      <c r="M954" s="5">
        <f t="shared" ref="M954:M1017" si="201">M953</f>
        <v>162.50000000000048</v>
      </c>
      <c r="N954" s="5">
        <f t="shared" si="200"/>
        <v>1261.4380104520822</v>
      </c>
      <c r="O954" s="5"/>
    </row>
    <row r="955" spans="1:15">
      <c r="A955">
        <f t="shared" si="193"/>
        <v>944</v>
      </c>
      <c r="B955" s="53">
        <f t="shared" si="194"/>
        <v>43523</v>
      </c>
      <c r="C955" s="5">
        <f t="shared" si="195"/>
        <v>2723.9380104520797</v>
      </c>
      <c r="D955" s="5">
        <f t="shared" si="191"/>
        <v>1.4925687728504549</v>
      </c>
      <c r="E955" s="5">
        <f t="shared" si="196"/>
        <v>2725.4305792249302</v>
      </c>
      <c r="F955" s="12">
        <f t="shared" si="197"/>
        <v>0.4452054794520548</v>
      </c>
      <c r="G955" s="12">
        <f t="shared" si="190"/>
        <v>162.5</v>
      </c>
      <c r="H955" s="33">
        <f t="shared" si="198"/>
        <v>2887.9305792249302</v>
      </c>
      <c r="I955" s="7">
        <f t="shared" si="192"/>
        <v>0.24899312504565696</v>
      </c>
      <c r="L955" s="5">
        <f t="shared" si="199"/>
        <v>1100.4305792249322</v>
      </c>
      <c r="M955" s="5">
        <f t="shared" si="201"/>
        <v>162.50000000000048</v>
      </c>
      <c r="N955" s="5">
        <f t="shared" si="200"/>
        <v>1262.9305792249327</v>
      </c>
      <c r="O955" s="5"/>
    </row>
    <row r="956" spans="1:15">
      <c r="A956">
        <f t="shared" si="193"/>
        <v>945</v>
      </c>
      <c r="B956" s="53">
        <f t="shared" si="194"/>
        <v>43524</v>
      </c>
      <c r="C956" s="5">
        <f t="shared" si="195"/>
        <v>2725.4305792249302</v>
      </c>
      <c r="D956" s="5">
        <f t="shared" si="191"/>
        <v>1.4933866187533866</v>
      </c>
      <c r="E956" s="5">
        <f t="shared" si="196"/>
        <v>2726.9239658436836</v>
      </c>
      <c r="F956" s="12">
        <f t="shared" si="197"/>
        <v>0.4452054794520548</v>
      </c>
      <c r="G956" s="12">
        <f t="shared" si="190"/>
        <v>162.5</v>
      </c>
      <c r="H956" s="33">
        <f t="shared" si="198"/>
        <v>2889.4239658436836</v>
      </c>
      <c r="I956" s="7">
        <f t="shared" si="192"/>
        <v>0.2489486640018044</v>
      </c>
      <c r="L956" s="5">
        <f t="shared" si="199"/>
        <v>1101.9239658436857</v>
      </c>
      <c r="M956" s="5">
        <f t="shared" si="201"/>
        <v>162.50000000000048</v>
      </c>
      <c r="N956" s="5">
        <f t="shared" si="200"/>
        <v>1264.4239658436861</v>
      </c>
      <c r="O956" s="5"/>
    </row>
    <row r="957" spans="1:15">
      <c r="A957">
        <f t="shared" si="193"/>
        <v>946</v>
      </c>
      <c r="B957" s="53">
        <f t="shared" si="194"/>
        <v>43525</v>
      </c>
      <c r="C957" s="5">
        <f t="shared" si="195"/>
        <v>2726.9239658436836</v>
      </c>
      <c r="D957" s="5">
        <f t="shared" si="191"/>
        <v>1.4942049127910597</v>
      </c>
      <c r="E957" s="5">
        <f t="shared" si="196"/>
        <v>2728.4181707564749</v>
      </c>
      <c r="F957" s="12">
        <f t="shared" si="197"/>
        <v>0.4452054794520548</v>
      </c>
      <c r="G957" s="12">
        <f t="shared" si="190"/>
        <v>162.5</v>
      </c>
      <c r="H957" s="33">
        <f t="shared" si="198"/>
        <v>2890.9181707564749</v>
      </c>
      <c r="I957" s="7">
        <f t="shared" si="192"/>
        <v>0.24890430620848844</v>
      </c>
      <c r="L957" s="5">
        <f t="shared" si="199"/>
        <v>1103.4181707564767</v>
      </c>
      <c r="M957" s="5">
        <f t="shared" si="201"/>
        <v>162.50000000000048</v>
      </c>
      <c r="N957" s="5">
        <f t="shared" si="200"/>
        <v>1265.9181707564771</v>
      </c>
      <c r="O957" s="5"/>
    </row>
    <row r="958" spans="1:15">
      <c r="A958">
        <f t="shared" si="193"/>
        <v>947</v>
      </c>
      <c r="B958" s="53">
        <f t="shared" si="194"/>
        <v>43526</v>
      </c>
      <c r="C958" s="5">
        <f t="shared" si="195"/>
        <v>2728.4181707564749</v>
      </c>
      <c r="D958" s="5">
        <f t="shared" si="191"/>
        <v>1.4950236552090275</v>
      </c>
      <c r="E958" s="5">
        <f t="shared" si="196"/>
        <v>2729.9131944116839</v>
      </c>
      <c r="F958" s="12">
        <f t="shared" si="197"/>
        <v>0.4452054794520548</v>
      </c>
      <c r="G958" s="12">
        <f t="shared" ref="G958:G1021" si="202">IF(G957+F958&lt;=$E$3,G957+F958,$E$3)</f>
        <v>162.5</v>
      </c>
      <c r="H958" s="33">
        <f t="shared" si="198"/>
        <v>2892.4131944116839</v>
      </c>
      <c r="I958" s="7">
        <f t="shared" si="192"/>
        <v>0.24886005132903172</v>
      </c>
      <c r="L958" s="5">
        <f t="shared" si="199"/>
        <v>1104.9131944116857</v>
      </c>
      <c r="M958" s="5">
        <f t="shared" si="201"/>
        <v>162.50000000000048</v>
      </c>
      <c r="N958" s="5">
        <f t="shared" si="200"/>
        <v>1267.4131944116862</v>
      </c>
      <c r="O958" s="5"/>
    </row>
    <row r="959" spans="1:15">
      <c r="A959">
        <f t="shared" si="193"/>
        <v>948</v>
      </c>
      <c r="B959" s="53">
        <f t="shared" si="194"/>
        <v>43527</v>
      </c>
      <c r="C959" s="5">
        <f t="shared" si="195"/>
        <v>2729.9131944116839</v>
      </c>
      <c r="D959" s="5">
        <f t="shared" si="191"/>
        <v>1.4958428462529776</v>
      </c>
      <c r="E959" s="5">
        <f t="shared" si="196"/>
        <v>2731.4090372579367</v>
      </c>
      <c r="F959" s="12">
        <f t="shared" si="197"/>
        <v>0.4452054794520548</v>
      </c>
      <c r="G959" s="12">
        <f t="shared" si="202"/>
        <v>162.5</v>
      </c>
      <c r="H959" s="33">
        <f t="shared" si="198"/>
        <v>2893.9090372579367</v>
      </c>
      <c r="I959" s="7">
        <f t="shared" si="192"/>
        <v>0.24881589902820442</v>
      </c>
      <c r="L959" s="5">
        <f t="shared" si="199"/>
        <v>1106.4090372579387</v>
      </c>
      <c r="M959" s="5">
        <f t="shared" si="201"/>
        <v>162.50000000000048</v>
      </c>
      <c r="N959" s="5">
        <f t="shared" si="200"/>
        <v>1268.9090372579392</v>
      </c>
      <c r="O959" s="5"/>
    </row>
    <row r="960" spans="1:15">
      <c r="A960">
        <f t="shared" si="193"/>
        <v>949</v>
      </c>
      <c r="B960" s="53">
        <f t="shared" si="194"/>
        <v>43528</v>
      </c>
      <c r="C960" s="5">
        <f t="shared" si="195"/>
        <v>2731.4090372579367</v>
      </c>
      <c r="D960" s="5">
        <f t="shared" si="191"/>
        <v>1.4966624861687325</v>
      </c>
      <c r="E960" s="5">
        <f t="shared" si="196"/>
        <v>2732.9056997441053</v>
      </c>
      <c r="F960" s="12">
        <f t="shared" si="197"/>
        <v>0.4452054794520548</v>
      </c>
      <c r="G960" s="12">
        <f t="shared" si="202"/>
        <v>162.5</v>
      </c>
      <c r="H960" s="33">
        <f t="shared" si="198"/>
        <v>2895.4056997441053</v>
      </c>
      <c r="I960" s="7">
        <f t="shared" si="192"/>
        <v>0.24877184897221749</v>
      </c>
      <c r="L960" s="5">
        <f t="shared" si="199"/>
        <v>1107.9056997441076</v>
      </c>
      <c r="M960" s="5">
        <f t="shared" si="201"/>
        <v>162.50000000000048</v>
      </c>
      <c r="N960" s="5">
        <f t="shared" si="200"/>
        <v>1270.405699744108</v>
      </c>
      <c r="O960" s="5"/>
    </row>
    <row r="961" spans="1:15">
      <c r="A961">
        <f t="shared" si="193"/>
        <v>950</v>
      </c>
      <c r="B961" s="53">
        <f t="shared" si="194"/>
        <v>43529</v>
      </c>
      <c r="C961" s="5">
        <f t="shared" si="195"/>
        <v>2732.9056997441053</v>
      </c>
      <c r="D961" s="5">
        <f t="shared" si="191"/>
        <v>1.4974825752022496</v>
      </c>
      <c r="E961" s="5">
        <f t="shared" si="196"/>
        <v>2734.4031823193077</v>
      </c>
      <c r="F961" s="12">
        <f t="shared" si="197"/>
        <v>0.4452054794520548</v>
      </c>
      <c r="G961" s="12">
        <f t="shared" si="202"/>
        <v>162.5</v>
      </c>
      <c r="H961" s="33">
        <f t="shared" si="198"/>
        <v>2896.9031823193077</v>
      </c>
      <c r="I961" s="7">
        <f t="shared" si="192"/>
        <v>0.24872790082871332</v>
      </c>
      <c r="L961" s="5">
        <f t="shared" si="199"/>
        <v>1109.4031823193097</v>
      </c>
      <c r="M961" s="5">
        <f t="shared" si="201"/>
        <v>162.50000000000048</v>
      </c>
      <c r="N961" s="5">
        <f t="shared" si="200"/>
        <v>1271.9031823193102</v>
      </c>
      <c r="O961" s="5"/>
    </row>
    <row r="962" spans="1:15">
      <c r="A962">
        <f t="shared" si="193"/>
        <v>951</v>
      </c>
      <c r="B962" s="53">
        <f t="shared" si="194"/>
        <v>43530</v>
      </c>
      <c r="C962" s="5">
        <f t="shared" si="195"/>
        <v>2734.4031823193077</v>
      </c>
      <c r="D962" s="5">
        <f t="shared" si="191"/>
        <v>1.4983031135996208</v>
      </c>
      <c r="E962" s="5">
        <f t="shared" si="196"/>
        <v>2735.9014854329075</v>
      </c>
      <c r="F962" s="12">
        <f t="shared" si="197"/>
        <v>0.4452054794520548</v>
      </c>
      <c r="G962" s="12">
        <f t="shared" si="202"/>
        <v>162.5</v>
      </c>
      <c r="H962" s="33">
        <f t="shared" si="198"/>
        <v>2898.4014854329075</v>
      </c>
      <c r="I962" s="7">
        <f t="shared" si="192"/>
        <v>0.24868405426675952</v>
      </c>
      <c r="L962" s="5">
        <f t="shared" si="199"/>
        <v>1110.9014854329093</v>
      </c>
      <c r="M962" s="5">
        <f t="shared" si="201"/>
        <v>162.50000000000048</v>
      </c>
      <c r="N962" s="5">
        <f t="shared" si="200"/>
        <v>1273.4014854329098</v>
      </c>
      <c r="O962" s="5"/>
    </row>
    <row r="963" spans="1:15">
      <c r="A963">
        <f t="shared" si="193"/>
        <v>952</v>
      </c>
      <c r="B963" s="53">
        <f t="shared" si="194"/>
        <v>43531</v>
      </c>
      <c r="C963" s="5">
        <f t="shared" si="195"/>
        <v>2735.9014854329075</v>
      </c>
      <c r="D963" s="5">
        <f t="shared" si="191"/>
        <v>1.4991241016070729</v>
      </c>
      <c r="E963" s="5">
        <f t="shared" si="196"/>
        <v>2737.4006095345144</v>
      </c>
      <c r="F963" s="12">
        <f t="shared" si="197"/>
        <v>0.4452054794520548</v>
      </c>
      <c r="G963" s="12">
        <f t="shared" si="202"/>
        <v>162.5</v>
      </c>
      <c r="H963" s="33">
        <f t="shared" si="198"/>
        <v>2899.9006095345144</v>
      </c>
      <c r="I963" s="7">
        <f t="shared" si="192"/>
        <v>0.24864030895684067</v>
      </c>
      <c r="L963" s="5">
        <f t="shared" si="199"/>
        <v>1112.4006095345164</v>
      </c>
      <c r="M963" s="5">
        <f t="shared" si="201"/>
        <v>162.50000000000048</v>
      </c>
      <c r="N963" s="5">
        <f t="shared" si="200"/>
        <v>1274.9006095345169</v>
      </c>
      <c r="O963" s="5"/>
    </row>
    <row r="964" spans="1:15">
      <c r="A964">
        <f t="shared" si="193"/>
        <v>953</v>
      </c>
      <c r="B964" s="53">
        <f t="shared" si="194"/>
        <v>43532</v>
      </c>
      <c r="C964" s="5">
        <f t="shared" si="195"/>
        <v>2737.4006095345144</v>
      </c>
      <c r="D964" s="5">
        <f t="shared" si="191"/>
        <v>1.4999455394709669</v>
      </c>
      <c r="E964" s="5">
        <f t="shared" si="196"/>
        <v>2738.9005550739853</v>
      </c>
      <c r="F964" s="12">
        <f t="shared" si="197"/>
        <v>0.4452054794520548</v>
      </c>
      <c r="G964" s="12">
        <f t="shared" si="202"/>
        <v>162.5</v>
      </c>
      <c r="H964" s="33">
        <f t="shared" si="198"/>
        <v>2901.4005550739853</v>
      </c>
      <c r="I964" s="7">
        <f t="shared" si="192"/>
        <v>0.24859666457085106</v>
      </c>
      <c r="L964" s="5">
        <f t="shared" si="199"/>
        <v>1113.9005550739873</v>
      </c>
      <c r="M964" s="5">
        <f t="shared" si="201"/>
        <v>162.50000000000048</v>
      </c>
      <c r="N964" s="5">
        <f t="shared" si="200"/>
        <v>1276.4005550739878</v>
      </c>
      <c r="O964" s="5"/>
    </row>
    <row r="965" spans="1:15">
      <c r="A965">
        <f t="shared" si="193"/>
        <v>954</v>
      </c>
      <c r="B965" s="53">
        <f t="shared" si="194"/>
        <v>43533</v>
      </c>
      <c r="C965" s="5">
        <f t="shared" si="195"/>
        <v>2738.9005550739853</v>
      </c>
      <c r="D965" s="5">
        <f t="shared" si="191"/>
        <v>1.5007674274378004</v>
      </c>
      <c r="E965" s="5">
        <f t="shared" si="196"/>
        <v>2740.4013225014232</v>
      </c>
      <c r="F965" s="12">
        <f t="shared" si="197"/>
        <v>0.4452054794520548</v>
      </c>
      <c r="G965" s="12">
        <f t="shared" si="202"/>
        <v>162.5</v>
      </c>
      <c r="H965" s="33">
        <f t="shared" si="198"/>
        <v>2902.9013225014232</v>
      </c>
      <c r="I965" s="7">
        <f t="shared" si="192"/>
        <v>0.24855312078208661</v>
      </c>
      <c r="L965" s="5">
        <f t="shared" si="199"/>
        <v>1115.4013225014251</v>
      </c>
      <c r="M965" s="5">
        <f t="shared" si="201"/>
        <v>162.50000000000048</v>
      </c>
      <c r="N965" s="5">
        <f t="shared" si="200"/>
        <v>1277.9013225014255</v>
      </c>
      <c r="O965" s="5"/>
    </row>
    <row r="966" spans="1:15">
      <c r="A966">
        <f t="shared" si="193"/>
        <v>955</v>
      </c>
      <c r="B966" s="53">
        <f t="shared" si="194"/>
        <v>43534</v>
      </c>
      <c r="C966" s="5">
        <f t="shared" si="195"/>
        <v>2740.4013225014232</v>
      </c>
      <c r="D966" s="5">
        <f t="shared" si="191"/>
        <v>1.5015897657542048</v>
      </c>
      <c r="E966" s="5">
        <f t="shared" si="196"/>
        <v>2741.9029122671773</v>
      </c>
      <c r="F966" s="12">
        <f t="shared" si="197"/>
        <v>0.4452054794520548</v>
      </c>
      <c r="G966" s="12">
        <f t="shared" si="202"/>
        <v>162.5</v>
      </c>
      <c r="H966" s="33">
        <f t="shared" si="198"/>
        <v>2904.4029122671773</v>
      </c>
      <c r="I966" s="7">
        <f t="shared" si="192"/>
        <v>0.24850967726523782</v>
      </c>
      <c r="L966" s="5">
        <f t="shared" si="199"/>
        <v>1116.9029122671793</v>
      </c>
      <c r="M966" s="5">
        <f t="shared" si="201"/>
        <v>162.50000000000048</v>
      </c>
      <c r="N966" s="5">
        <f t="shared" si="200"/>
        <v>1279.4029122671798</v>
      </c>
      <c r="O966" s="5"/>
    </row>
    <row r="967" spans="1:15">
      <c r="A967">
        <f t="shared" si="193"/>
        <v>956</v>
      </c>
      <c r="B967" s="53">
        <f t="shared" si="194"/>
        <v>43535</v>
      </c>
      <c r="C967" s="5">
        <f t="shared" si="195"/>
        <v>2741.9029122671773</v>
      </c>
      <c r="D967" s="5">
        <f t="shared" si="191"/>
        <v>1.5024125546669467</v>
      </c>
      <c r="E967" s="5">
        <f t="shared" si="196"/>
        <v>2743.4053248218443</v>
      </c>
      <c r="F967" s="12">
        <f t="shared" si="197"/>
        <v>0.4452054794520548</v>
      </c>
      <c r="G967" s="12">
        <f t="shared" si="202"/>
        <v>162.5</v>
      </c>
      <c r="H967" s="33">
        <f t="shared" si="198"/>
        <v>2905.9053248218443</v>
      </c>
      <c r="I967" s="7">
        <f t="shared" si="192"/>
        <v>0.24846633369638221</v>
      </c>
      <c r="L967" s="5">
        <f t="shared" si="199"/>
        <v>1118.4053248218463</v>
      </c>
      <c r="M967" s="5">
        <f t="shared" si="201"/>
        <v>162.50000000000048</v>
      </c>
      <c r="N967" s="5">
        <f t="shared" si="200"/>
        <v>1280.9053248218468</v>
      </c>
      <c r="O967" s="5"/>
    </row>
    <row r="968" spans="1:15">
      <c r="A968">
        <f t="shared" si="193"/>
        <v>957</v>
      </c>
      <c r="B968" s="53">
        <f t="shared" si="194"/>
        <v>43536</v>
      </c>
      <c r="C968" s="5">
        <f t="shared" si="195"/>
        <v>2743.4053248218443</v>
      </c>
      <c r="D968" s="5">
        <f t="shared" si="191"/>
        <v>1.5032357944229287</v>
      </c>
      <c r="E968" s="5">
        <f t="shared" si="196"/>
        <v>2744.9085606162671</v>
      </c>
      <c r="F968" s="12">
        <f t="shared" si="197"/>
        <v>0.4452054794520548</v>
      </c>
      <c r="G968" s="12">
        <f t="shared" si="202"/>
        <v>162.5</v>
      </c>
      <c r="H968" s="33">
        <f t="shared" si="198"/>
        <v>2907.4085606162671</v>
      </c>
      <c r="I968" s="7">
        <f t="shared" si="192"/>
        <v>0.24842308975297689</v>
      </c>
      <c r="L968" s="5">
        <f t="shared" si="199"/>
        <v>1119.9085606162691</v>
      </c>
      <c r="M968" s="5">
        <f t="shared" si="201"/>
        <v>162.50000000000048</v>
      </c>
      <c r="N968" s="5">
        <f t="shared" si="200"/>
        <v>1282.4085606162696</v>
      </c>
      <c r="O968" s="5"/>
    </row>
    <row r="969" spans="1:15">
      <c r="A969">
        <f t="shared" si="193"/>
        <v>958</v>
      </c>
      <c r="B969" s="53">
        <f t="shared" si="194"/>
        <v>43537</v>
      </c>
      <c r="C969" s="5">
        <f t="shared" si="195"/>
        <v>2744.9085606162671</v>
      </c>
      <c r="D969" s="5">
        <f t="shared" si="191"/>
        <v>1.5040594852691875</v>
      </c>
      <c r="E969" s="5">
        <f t="shared" si="196"/>
        <v>2746.4126201015365</v>
      </c>
      <c r="F969" s="12">
        <f t="shared" si="197"/>
        <v>0.4452054794520548</v>
      </c>
      <c r="G969" s="12">
        <f t="shared" si="202"/>
        <v>162.5</v>
      </c>
      <c r="H969" s="33">
        <f t="shared" si="198"/>
        <v>2908.9126201015365</v>
      </c>
      <c r="I969" s="7">
        <f t="shared" si="192"/>
        <v>0.24837994511385203</v>
      </c>
      <c r="L969" s="5">
        <f t="shared" si="199"/>
        <v>1121.4126201015383</v>
      </c>
      <c r="M969" s="5">
        <f t="shared" si="201"/>
        <v>162.50000000000048</v>
      </c>
      <c r="N969" s="5">
        <f t="shared" si="200"/>
        <v>1283.9126201015388</v>
      </c>
      <c r="O969" s="5"/>
    </row>
    <row r="970" spans="1:15">
      <c r="A970">
        <f t="shared" si="193"/>
        <v>959</v>
      </c>
      <c r="B970" s="53">
        <f t="shared" si="194"/>
        <v>43538</v>
      </c>
      <c r="C970" s="5">
        <f t="shared" si="195"/>
        <v>2746.4126201015365</v>
      </c>
      <c r="D970" s="5">
        <f t="shared" si="191"/>
        <v>1.5048836274528969</v>
      </c>
      <c r="E970" s="5">
        <f t="shared" si="196"/>
        <v>2747.9175037289892</v>
      </c>
      <c r="F970" s="12">
        <f t="shared" si="197"/>
        <v>0.4452054794520548</v>
      </c>
      <c r="G970" s="12">
        <f t="shared" si="202"/>
        <v>162.5</v>
      </c>
      <c r="H970" s="33">
        <f t="shared" si="198"/>
        <v>2910.4175037289892</v>
      </c>
      <c r="I970" s="7">
        <f t="shared" si="192"/>
        <v>0.24833689945920198</v>
      </c>
      <c r="L970" s="5">
        <f t="shared" si="199"/>
        <v>1122.9175037289913</v>
      </c>
      <c r="M970" s="5">
        <f t="shared" si="201"/>
        <v>162.50000000000048</v>
      </c>
      <c r="N970" s="5">
        <f t="shared" si="200"/>
        <v>1285.4175037289917</v>
      </c>
      <c r="O970" s="5"/>
    </row>
    <row r="971" spans="1:15">
      <c r="A971">
        <f t="shared" si="193"/>
        <v>960</v>
      </c>
      <c r="B971" s="53">
        <f t="shared" si="194"/>
        <v>43539</v>
      </c>
      <c r="C971" s="5">
        <f t="shared" si="195"/>
        <v>2747.9175037289892</v>
      </c>
      <c r="D971" s="5">
        <f t="shared" si="191"/>
        <v>1.5057082212213642</v>
      </c>
      <c r="E971" s="5">
        <f t="shared" si="196"/>
        <v>2749.4232119502108</v>
      </c>
      <c r="F971" s="12">
        <f t="shared" si="197"/>
        <v>0.4452054794520548</v>
      </c>
      <c r="G971" s="12">
        <f t="shared" si="202"/>
        <v>162.5</v>
      </c>
      <c r="H971" s="33">
        <f t="shared" si="198"/>
        <v>2911.9232119502108</v>
      </c>
      <c r="I971" s="7">
        <f t="shared" si="192"/>
        <v>0.24829395247057939</v>
      </c>
      <c r="L971" s="5">
        <f t="shared" si="199"/>
        <v>1124.4232119502126</v>
      </c>
      <c r="M971" s="5">
        <f t="shared" si="201"/>
        <v>162.50000000000048</v>
      </c>
      <c r="N971" s="5">
        <f t="shared" si="200"/>
        <v>1286.923211950213</v>
      </c>
      <c r="O971" s="5"/>
    </row>
    <row r="972" spans="1:15">
      <c r="A972">
        <f t="shared" si="193"/>
        <v>961</v>
      </c>
      <c r="B972" s="53">
        <f t="shared" si="194"/>
        <v>43540</v>
      </c>
      <c r="C972" s="5">
        <f t="shared" si="195"/>
        <v>2749.4232119502108</v>
      </c>
      <c r="D972" s="5">
        <f t="shared" ref="D972:D1035" si="203">C972*($E$5/365)</f>
        <v>1.5065332668220335</v>
      </c>
      <c r="E972" s="5">
        <f t="shared" si="196"/>
        <v>2750.9297452170326</v>
      </c>
      <c r="F972" s="12">
        <f t="shared" si="197"/>
        <v>0.4452054794520548</v>
      </c>
      <c r="G972" s="12">
        <f t="shared" si="202"/>
        <v>162.5</v>
      </c>
      <c r="H972" s="33">
        <f t="shared" si="198"/>
        <v>2913.4297452170326</v>
      </c>
      <c r="I972" s="7">
        <f t="shared" ref="I972:I1035" si="204">RATE(A972/365,0,-$E$2,H972,0.25)</f>
        <v>0.24825110383088766</v>
      </c>
      <c r="L972" s="5">
        <f t="shared" si="199"/>
        <v>1125.9297452170347</v>
      </c>
      <c r="M972" s="5">
        <f t="shared" si="201"/>
        <v>162.50000000000048</v>
      </c>
      <c r="N972" s="5">
        <f t="shared" si="200"/>
        <v>1288.4297452170351</v>
      </c>
      <c r="O972" s="5"/>
    </row>
    <row r="973" spans="1:15">
      <c r="A973">
        <f t="shared" si="193"/>
        <v>962</v>
      </c>
      <c r="B973" s="53">
        <f t="shared" si="194"/>
        <v>43541</v>
      </c>
      <c r="C973" s="5">
        <f t="shared" si="195"/>
        <v>2750.9297452170326</v>
      </c>
      <c r="D973" s="5">
        <f t="shared" si="203"/>
        <v>1.5073587645024837</v>
      </c>
      <c r="E973" s="5">
        <f t="shared" si="196"/>
        <v>2752.4371039815351</v>
      </c>
      <c r="F973" s="12">
        <f t="shared" si="197"/>
        <v>0.4452054794520548</v>
      </c>
      <c r="G973" s="12">
        <f t="shared" si="202"/>
        <v>162.5</v>
      </c>
      <c r="H973" s="33">
        <f t="shared" si="198"/>
        <v>2914.9371039815351</v>
      </c>
      <c r="I973" s="7">
        <f t="shared" si="204"/>
        <v>0.24820835322437332</v>
      </c>
      <c r="L973" s="5">
        <f t="shared" si="199"/>
        <v>1127.4371039815371</v>
      </c>
      <c r="M973" s="5">
        <f t="shared" si="201"/>
        <v>162.50000000000048</v>
      </c>
      <c r="N973" s="5">
        <f t="shared" si="200"/>
        <v>1289.9371039815376</v>
      </c>
      <c r="O973" s="5"/>
    </row>
    <row r="974" spans="1:15">
      <c r="A974">
        <f t="shared" si="193"/>
        <v>963</v>
      </c>
      <c r="B974" s="53">
        <f t="shared" si="194"/>
        <v>43542</v>
      </c>
      <c r="C974" s="5">
        <f t="shared" si="195"/>
        <v>2752.4371039815351</v>
      </c>
      <c r="D974" s="5">
        <f t="shared" si="203"/>
        <v>1.5081847145104303</v>
      </c>
      <c r="E974" s="5">
        <f t="shared" si="196"/>
        <v>2753.9452886960453</v>
      </c>
      <c r="F974" s="12">
        <f t="shared" si="197"/>
        <v>0.4452054794520548</v>
      </c>
      <c r="G974" s="12">
        <f t="shared" si="202"/>
        <v>162.5</v>
      </c>
      <c r="H974" s="33">
        <f t="shared" si="198"/>
        <v>2916.4452886960453</v>
      </c>
      <c r="I974" s="7">
        <f t="shared" si="204"/>
        <v>0.24816570033661967</v>
      </c>
      <c r="L974" s="5">
        <f t="shared" si="199"/>
        <v>1128.9452886960476</v>
      </c>
      <c r="M974" s="5">
        <f t="shared" si="201"/>
        <v>162.50000000000048</v>
      </c>
      <c r="N974" s="5">
        <f t="shared" si="200"/>
        <v>1291.445288696048</v>
      </c>
      <c r="O974" s="5"/>
    </row>
    <row r="975" spans="1:15">
      <c r="A975">
        <f t="shared" si="193"/>
        <v>964</v>
      </c>
      <c r="B975" s="53">
        <f t="shared" si="194"/>
        <v>43543</v>
      </c>
      <c r="C975" s="5">
        <f t="shared" si="195"/>
        <v>2753.9452886960453</v>
      </c>
      <c r="D975" s="5">
        <f t="shared" si="203"/>
        <v>1.5090111170937237</v>
      </c>
      <c r="E975" s="5">
        <f t="shared" si="196"/>
        <v>2755.4542998131392</v>
      </c>
      <c r="F975" s="12">
        <f t="shared" si="197"/>
        <v>0.4452054794520548</v>
      </c>
      <c r="G975" s="12">
        <f t="shared" si="202"/>
        <v>162.5</v>
      </c>
      <c r="H975" s="33">
        <f t="shared" si="198"/>
        <v>2917.9542998131392</v>
      </c>
      <c r="I975" s="7">
        <f t="shared" si="204"/>
        <v>0.24812314485453946</v>
      </c>
      <c r="L975" s="5">
        <f t="shared" si="199"/>
        <v>1130.4542998131412</v>
      </c>
      <c r="M975" s="5">
        <f t="shared" si="201"/>
        <v>162.50000000000048</v>
      </c>
      <c r="N975" s="5">
        <f t="shared" si="200"/>
        <v>1292.9542998131417</v>
      </c>
      <c r="O975" s="5"/>
    </row>
    <row r="976" spans="1:15">
      <c r="A976">
        <f t="shared" si="193"/>
        <v>965</v>
      </c>
      <c r="B976" s="53">
        <f t="shared" si="194"/>
        <v>43544</v>
      </c>
      <c r="C976" s="5">
        <f t="shared" si="195"/>
        <v>2755.4542998131392</v>
      </c>
      <c r="D976" s="5">
        <f t="shared" si="203"/>
        <v>1.5098379725003503</v>
      </c>
      <c r="E976" s="5">
        <f t="shared" si="196"/>
        <v>2756.9641377856397</v>
      </c>
      <c r="F976" s="12">
        <f t="shared" si="197"/>
        <v>0.4452054794520548</v>
      </c>
      <c r="G976" s="12">
        <f t="shared" si="202"/>
        <v>162.5</v>
      </c>
      <c r="H976" s="33">
        <f t="shared" si="198"/>
        <v>2919.4641377856397</v>
      </c>
      <c r="I976" s="7">
        <f t="shared" si="204"/>
        <v>0.24808068646636705</v>
      </c>
      <c r="L976" s="5">
        <f t="shared" si="199"/>
        <v>1131.9641377856417</v>
      </c>
      <c r="M976" s="5">
        <f t="shared" si="201"/>
        <v>162.50000000000048</v>
      </c>
      <c r="N976" s="5">
        <f t="shared" si="200"/>
        <v>1294.4641377856422</v>
      </c>
      <c r="O976" s="5"/>
    </row>
    <row r="977" spans="1:15">
      <c r="A977">
        <f t="shared" si="193"/>
        <v>966</v>
      </c>
      <c r="B977" s="53">
        <f t="shared" si="194"/>
        <v>43545</v>
      </c>
      <c r="C977" s="5">
        <f t="shared" si="195"/>
        <v>2756.9641377856397</v>
      </c>
      <c r="D977" s="5">
        <f t="shared" si="203"/>
        <v>1.5106652809784329</v>
      </c>
      <c r="E977" s="5">
        <f t="shared" si="196"/>
        <v>2758.4748030666183</v>
      </c>
      <c r="F977" s="12">
        <f t="shared" si="197"/>
        <v>0.4452054794520548</v>
      </c>
      <c r="G977" s="12">
        <f t="shared" si="202"/>
        <v>162.5</v>
      </c>
      <c r="H977" s="33">
        <f t="shared" si="198"/>
        <v>2920.9748030666183</v>
      </c>
      <c r="I977" s="7">
        <f t="shared" si="204"/>
        <v>0.24803832486165323</v>
      </c>
      <c r="L977" s="5">
        <f t="shared" si="199"/>
        <v>1133.4748030666201</v>
      </c>
      <c r="M977" s="5">
        <f t="shared" si="201"/>
        <v>162.50000000000048</v>
      </c>
      <c r="N977" s="5">
        <f t="shared" si="200"/>
        <v>1295.9748030666206</v>
      </c>
      <c r="O977" s="5"/>
    </row>
    <row r="978" spans="1:15">
      <c r="A978">
        <f t="shared" si="193"/>
        <v>967</v>
      </c>
      <c r="B978" s="53">
        <f t="shared" si="194"/>
        <v>43546</v>
      </c>
      <c r="C978" s="5">
        <f t="shared" si="195"/>
        <v>2758.4748030666183</v>
      </c>
      <c r="D978" s="5">
        <f t="shared" si="203"/>
        <v>1.5114930427762294</v>
      </c>
      <c r="E978" s="5">
        <f t="shared" si="196"/>
        <v>2759.9862961093945</v>
      </c>
      <c r="F978" s="12">
        <f t="shared" si="197"/>
        <v>0.4452054794520548</v>
      </c>
      <c r="G978" s="12">
        <f t="shared" si="202"/>
        <v>162.5</v>
      </c>
      <c r="H978" s="33">
        <f t="shared" si="198"/>
        <v>2922.4862961093945</v>
      </c>
      <c r="I978" s="7">
        <f t="shared" si="204"/>
        <v>0.24799605973125605</v>
      </c>
      <c r="L978" s="5">
        <f t="shared" si="199"/>
        <v>1134.9862961093963</v>
      </c>
      <c r="M978" s="5">
        <f t="shared" si="201"/>
        <v>162.50000000000048</v>
      </c>
      <c r="N978" s="5">
        <f t="shared" si="200"/>
        <v>1297.4862961093968</v>
      </c>
      <c r="O978" s="5"/>
    </row>
    <row r="979" spans="1:15">
      <c r="A979">
        <f t="shared" si="193"/>
        <v>968</v>
      </c>
      <c r="B979" s="53">
        <f t="shared" si="194"/>
        <v>43547</v>
      </c>
      <c r="C979" s="5">
        <f t="shared" si="195"/>
        <v>2759.9862961093945</v>
      </c>
      <c r="D979" s="5">
        <f t="shared" si="203"/>
        <v>1.5123212581421341</v>
      </c>
      <c r="E979" s="5">
        <f t="shared" si="196"/>
        <v>2761.4986173675366</v>
      </c>
      <c r="F979" s="12">
        <f t="shared" si="197"/>
        <v>0.4452054794520548</v>
      </c>
      <c r="G979" s="12">
        <f t="shared" si="202"/>
        <v>162.5</v>
      </c>
      <c r="H979" s="33">
        <f t="shared" si="198"/>
        <v>2923.9986173675366</v>
      </c>
      <c r="I979" s="7">
        <f t="shared" si="204"/>
        <v>0.24795389076733643</v>
      </c>
      <c r="L979" s="5">
        <f t="shared" si="199"/>
        <v>1136.4986173675384</v>
      </c>
      <c r="M979" s="5">
        <f t="shared" si="201"/>
        <v>162.50000000000048</v>
      </c>
      <c r="N979" s="5">
        <f t="shared" si="200"/>
        <v>1298.9986173675388</v>
      </c>
      <c r="O979" s="5"/>
    </row>
    <row r="980" spans="1:15">
      <c r="A980">
        <f t="shared" si="193"/>
        <v>969</v>
      </c>
      <c r="B980" s="53">
        <f t="shared" si="194"/>
        <v>43548</v>
      </c>
      <c r="C980" s="5">
        <f t="shared" si="195"/>
        <v>2761.4986173675366</v>
      </c>
      <c r="D980" s="5">
        <f t="shared" si="203"/>
        <v>1.5131499273246778</v>
      </c>
      <c r="E980" s="5">
        <f t="shared" si="196"/>
        <v>2763.0117672948613</v>
      </c>
      <c r="F980" s="12">
        <f t="shared" si="197"/>
        <v>0.4452054794520548</v>
      </c>
      <c r="G980" s="12">
        <f t="shared" si="202"/>
        <v>162.5</v>
      </c>
      <c r="H980" s="33">
        <f t="shared" si="198"/>
        <v>2925.5117672948613</v>
      </c>
      <c r="I980" s="7">
        <f t="shared" si="204"/>
        <v>0.24791181766334913</v>
      </c>
      <c r="L980" s="5">
        <f t="shared" si="199"/>
        <v>1138.0117672948631</v>
      </c>
      <c r="M980" s="5">
        <f t="shared" si="201"/>
        <v>162.50000000000048</v>
      </c>
      <c r="N980" s="5">
        <f t="shared" si="200"/>
        <v>1300.5117672948636</v>
      </c>
      <c r="O980" s="5"/>
    </row>
    <row r="981" spans="1:15">
      <c r="A981">
        <f t="shared" si="193"/>
        <v>970</v>
      </c>
      <c r="B981" s="53">
        <f t="shared" si="194"/>
        <v>43549</v>
      </c>
      <c r="C981" s="5">
        <f t="shared" si="195"/>
        <v>2763.0117672948613</v>
      </c>
      <c r="D981" s="5">
        <f t="shared" si="203"/>
        <v>1.513979050572527</v>
      </c>
      <c r="E981" s="5">
        <f t="shared" si="196"/>
        <v>2764.5257463454341</v>
      </c>
      <c r="F981" s="12">
        <f t="shared" si="197"/>
        <v>0.4452054794520548</v>
      </c>
      <c r="G981" s="12">
        <f t="shared" si="202"/>
        <v>162.5</v>
      </c>
      <c r="H981" s="33">
        <f t="shared" si="198"/>
        <v>2927.0257463454341</v>
      </c>
      <c r="I981" s="7">
        <f t="shared" si="204"/>
        <v>0.24786984011403723</v>
      </c>
      <c r="L981" s="5">
        <f t="shared" si="199"/>
        <v>1139.5257463454357</v>
      </c>
      <c r="M981" s="5">
        <f t="shared" si="201"/>
        <v>162.50000000000048</v>
      </c>
      <c r="N981" s="5">
        <f t="shared" si="200"/>
        <v>1302.0257463454361</v>
      </c>
      <c r="O981" s="5"/>
    </row>
    <row r="982" spans="1:15">
      <c r="A982">
        <f t="shared" si="193"/>
        <v>971</v>
      </c>
      <c r="B982" s="53">
        <f t="shared" si="194"/>
        <v>43550</v>
      </c>
      <c r="C982" s="5">
        <f t="shared" si="195"/>
        <v>2764.5257463454341</v>
      </c>
      <c r="D982" s="5">
        <f t="shared" si="203"/>
        <v>1.5148086281344846</v>
      </c>
      <c r="E982" s="5">
        <f t="shared" si="196"/>
        <v>2766.0405549735688</v>
      </c>
      <c r="F982" s="12">
        <f t="shared" si="197"/>
        <v>0.4452054794520548</v>
      </c>
      <c r="G982" s="12">
        <f t="shared" si="202"/>
        <v>162.5</v>
      </c>
      <c r="H982" s="33">
        <f t="shared" si="198"/>
        <v>2928.5405549735688</v>
      </c>
      <c r="I982" s="7">
        <f t="shared" si="204"/>
        <v>0.24782795781542474</v>
      </c>
      <c r="L982" s="5">
        <f t="shared" si="199"/>
        <v>1141.0405549735701</v>
      </c>
      <c r="M982" s="5">
        <f t="shared" si="201"/>
        <v>162.50000000000048</v>
      </c>
      <c r="N982" s="5">
        <f t="shared" si="200"/>
        <v>1303.5405549735706</v>
      </c>
      <c r="O982" s="5"/>
    </row>
    <row r="983" spans="1:15">
      <c r="A983">
        <f t="shared" ref="A983:A1046" si="205">A982+1</f>
        <v>972</v>
      </c>
      <c r="B983" s="53">
        <f t="shared" ref="B983:B1046" si="206">B982+1</f>
        <v>43551</v>
      </c>
      <c r="C983" s="5">
        <f t="shared" ref="C983:C1046" si="207">E982</f>
        <v>2766.0405549735688</v>
      </c>
      <c r="D983" s="5">
        <f t="shared" si="203"/>
        <v>1.51563866025949</v>
      </c>
      <c r="E983" s="5">
        <f t="shared" ref="E983:E1046" si="208">D983+C983</f>
        <v>2767.5561936338281</v>
      </c>
      <c r="F983" s="12">
        <f t="shared" ref="F983:F1046" si="209">F982</f>
        <v>0.4452054794520548</v>
      </c>
      <c r="G983" s="12">
        <f t="shared" si="202"/>
        <v>162.5</v>
      </c>
      <c r="H983" s="33">
        <f t="shared" ref="H983:H1046" si="210">G983+E983</f>
        <v>2930.0561936338281</v>
      </c>
      <c r="I983" s="7">
        <f t="shared" si="204"/>
        <v>0.24778617046481047</v>
      </c>
      <c r="L983" s="5">
        <f t="shared" ref="L983:L1046" si="211">L982+D983</f>
        <v>1142.5561936338297</v>
      </c>
      <c r="M983" s="5">
        <f t="shared" si="201"/>
        <v>162.50000000000048</v>
      </c>
      <c r="N983" s="5">
        <f t="shared" ref="N983:N1046" si="212">SUM(L983:M983)</f>
        <v>1305.0561936338302</v>
      </c>
      <c r="O983" s="5"/>
    </row>
    <row r="984" spans="1:15">
      <c r="A984">
        <f t="shared" si="205"/>
        <v>973</v>
      </c>
      <c r="B984" s="53">
        <f t="shared" si="206"/>
        <v>43552</v>
      </c>
      <c r="C984" s="5">
        <f t="shared" si="207"/>
        <v>2767.5561936338281</v>
      </c>
      <c r="D984" s="5">
        <f t="shared" si="203"/>
        <v>1.5164691471966183</v>
      </c>
      <c r="E984" s="5">
        <f t="shared" si="208"/>
        <v>2769.0726627810245</v>
      </c>
      <c r="F984" s="12">
        <f t="shared" si="209"/>
        <v>0.4452054794520548</v>
      </c>
      <c r="G984" s="12">
        <f t="shared" si="202"/>
        <v>162.5</v>
      </c>
      <c r="H984" s="33">
        <f t="shared" si="210"/>
        <v>2931.5726627810245</v>
      </c>
      <c r="I984" s="7">
        <f t="shared" si="204"/>
        <v>0.24774447776076081</v>
      </c>
      <c r="L984" s="5">
        <f t="shared" si="211"/>
        <v>1144.0726627810263</v>
      </c>
      <c r="M984" s="5">
        <f t="shared" si="201"/>
        <v>162.50000000000048</v>
      </c>
      <c r="N984" s="5">
        <f t="shared" si="212"/>
        <v>1306.5726627810268</v>
      </c>
      <c r="O984" s="5"/>
    </row>
    <row r="985" spans="1:15">
      <c r="A985">
        <f t="shared" si="205"/>
        <v>974</v>
      </c>
      <c r="B985" s="53">
        <f t="shared" si="206"/>
        <v>43553</v>
      </c>
      <c r="C985" s="5">
        <f t="shared" si="207"/>
        <v>2769.0726627810245</v>
      </c>
      <c r="D985" s="5">
        <f t="shared" si="203"/>
        <v>1.5173000891950821</v>
      </c>
      <c r="E985" s="5">
        <f t="shared" si="208"/>
        <v>2770.5899628702196</v>
      </c>
      <c r="F985" s="12">
        <f t="shared" si="209"/>
        <v>0.4452054794520548</v>
      </c>
      <c r="G985" s="12">
        <f t="shared" si="202"/>
        <v>162.5</v>
      </c>
      <c r="H985" s="33">
        <f t="shared" si="210"/>
        <v>2933.0899628702196</v>
      </c>
      <c r="I985" s="7">
        <f t="shared" si="204"/>
        <v>0.2477028794031037</v>
      </c>
      <c r="L985" s="5">
        <f t="shared" si="211"/>
        <v>1145.5899628702214</v>
      </c>
      <c r="M985" s="5">
        <f t="shared" si="201"/>
        <v>162.50000000000048</v>
      </c>
      <c r="N985" s="5">
        <f t="shared" si="212"/>
        <v>1308.0899628702218</v>
      </c>
      <c r="O985" s="5"/>
    </row>
    <row r="986" spans="1:15">
      <c r="A986">
        <f t="shared" si="205"/>
        <v>975</v>
      </c>
      <c r="B986" s="53">
        <f t="shared" si="206"/>
        <v>43554</v>
      </c>
      <c r="C986" s="5">
        <f t="shared" si="207"/>
        <v>2770.5899628702196</v>
      </c>
      <c r="D986" s="5">
        <f t="shared" si="203"/>
        <v>1.5181314865042301</v>
      </c>
      <c r="E986" s="5">
        <f t="shared" si="208"/>
        <v>2772.108094356724</v>
      </c>
      <c r="F986" s="12">
        <f t="shared" si="209"/>
        <v>0.4452054794520548</v>
      </c>
      <c r="G986" s="12">
        <f t="shared" si="202"/>
        <v>162.5</v>
      </c>
      <c r="H986" s="33">
        <f t="shared" si="210"/>
        <v>2934.608094356724</v>
      </c>
      <c r="I986" s="7">
        <f t="shared" si="204"/>
        <v>0.24766137509292141</v>
      </c>
      <c r="L986" s="5">
        <f t="shared" si="211"/>
        <v>1147.1080943567256</v>
      </c>
      <c r="M986" s="5">
        <f t="shared" si="201"/>
        <v>162.50000000000048</v>
      </c>
      <c r="N986" s="5">
        <f t="shared" si="212"/>
        <v>1309.608094356726</v>
      </c>
      <c r="O986" s="5"/>
    </row>
    <row r="987" spans="1:15">
      <c r="A987">
        <f t="shared" si="205"/>
        <v>976</v>
      </c>
      <c r="B987" s="53">
        <f t="shared" si="206"/>
        <v>43555</v>
      </c>
      <c r="C987" s="5">
        <f t="shared" si="207"/>
        <v>2772.108094356724</v>
      </c>
      <c r="D987" s="5">
        <f t="shared" si="203"/>
        <v>1.5189633393735475</v>
      </c>
      <c r="E987" s="5">
        <f t="shared" si="208"/>
        <v>2773.6270576960974</v>
      </c>
      <c r="F987" s="12">
        <f t="shared" si="209"/>
        <v>0.4452054794520548</v>
      </c>
      <c r="G987" s="12">
        <f t="shared" si="202"/>
        <v>162.5</v>
      </c>
      <c r="H987" s="33">
        <f t="shared" si="210"/>
        <v>2936.1270576960974</v>
      </c>
      <c r="I987" s="7">
        <f t="shared" si="204"/>
        <v>0.24761996453254431</v>
      </c>
      <c r="L987" s="5">
        <f t="shared" si="211"/>
        <v>1148.6270576960992</v>
      </c>
      <c r="M987" s="5">
        <f t="shared" si="201"/>
        <v>162.50000000000048</v>
      </c>
      <c r="N987" s="5">
        <f t="shared" si="212"/>
        <v>1311.1270576960997</v>
      </c>
      <c r="O987" s="5"/>
    </row>
    <row r="988" spans="1:15">
      <c r="A988">
        <f t="shared" si="205"/>
        <v>977</v>
      </c>
      <c r="B988" s="53">
        <f t="shared" si="206"/>
        <v>43556</v>
      </c>
      <c r="C988" s="5">
        <f t="shared" si="207"/>
        <v>2773.6270576960974</v>
      </c>
      <c r="D988" s="5">
        <f t="shared" si="203"/>
        <v>1.5197956480526562</v>
      </c>
      <c r="E988" s="5">
        <f t="shared" si="208"/>
        <v>2775.1468533441503</v>
      </c>
      <c r="F988" s="12">
        <f t="shared" si="209"/>
        <v>0.4452054794520548</v>
      </c>
      <c r="G988" s="12">
        <f t="shared" si="202"/>
        <v>162.5</v>
      </c>
      <c r="H988" s="33">
        <f t="shared" si="210"/>
        <v>2937.6468533441503</v>
      </c>
      <c r="I988" s="7">
        <f t="shared" si="204"/>
        <v>0.24757864742554436</v>
      </c>
      <c r="L988" s="5">
        <f t="shared" si="211"/>
        <v>1150.1468533441519</v>
      </c>
      <c r="M988" s="5">
        <f t="shared" si="201"/>
        <v>162.50000000000048</v>
      </c>
      <c r="N988" s="5">
        <f t="shared" si="212"/>
        <v>1312.6468533441523</v>
      </c>
      <c r="O988" s="5"/>
    </row>
    <row r="989" spans="1:15">
      <c r="A989">
        <f t="shared" si="205"/>
        <v>978</v>
      </c>
      <c r="B989" s="53">
        <f t="shared" si="206"/>
        <v>43557</v>
      </c>
      <c r="C989" s="5">
        <f t="shared" si="207"/>
        <v>2775.1468533441503</v>
      </c>
      <c r="D989" s="5">
        <f t="shared" si="203"/>
        <v>1.5206284127913154</v>
      </c>
      <c r="E989" s="5">
        <f t="shared" si="208"/>
        <v>2776.6674817569415</v>
      </c>
      <c r="F989" s="12">
        <f t="shared" si="209"/>
        <v>0.4452054794520548</v>
      </c>
      <c r="G989" s="12">
        <f t="shared" si="202"/>
        <v>162.5</v>
      </c>
      <c r="H989" s="33">
        <f t="shared" si="210"/>
        <v>2939.1674817569415</v>
      </c>
      <c r="I989" s="7">
        <f t="shared" si="204"/>
        <v>0.24753742347672922</v>
      </c>
      <c r="L989" s="5">
        <f t="shared" si="211"/>
        <v>1151.6674817569431</v>
      </c>
      <c r="M989" s="5">
        <f t="shared" si="201"/>
        <v>162.50000000000048</v>
      </c>
      <c r="N989" s="5">
        <f t="shared" si="212"/>
        <v>1314.1674817569435</v>
      </c>
      <c r="O989" s="5"/>
    </row>
    <row r="990" spans="1:15">
      <c r="A990">
        <f t="shared" si="205"/>
        <v>979</v>
      </c>
      <c r="B990" s="53">
        <f t="shared" si="206"/>
        <v>43558</v>
      </c>
      <c r="C990" s="5">
        <f t="shared" si="207"/>
        <v>2776.6674817569415</v>
      </c>
      <c r="D990" s="5">
        <f t="shared" si="203"/>
        <v>1.5214616338394202</v>
      </c>
      <c r="E990" s="5">
        <f t="shared" si="208"/>
        <v>2778.1889433907809</v>
      </c>
      <c r="F990" s="12">
        <f t="shared" si="209"/>
        <v>0.4452054794520548</v>
      </c>
      <c r="G990" s="12">
        <f t="shared" si="202"/>
        <v>162.5</v>
      </c>
      <c r="H990" s="33">
        <f t="shared" si="210"/>
        <v>2940.6889433907809</v>
      </c>
      <c r="I990" s="7">
        <f t="shared" si="204"/>
        <v>0.24749629239213397</v>
      </c>
      <c r="L990" s="5">
        <f t="shared" si="211"/>
        <v>1153.1889433907825</v>
      </c>
      <c r="M990" s="5">
        <f t="shared" si="201"/>
        <v>162.50000000000048</v>
      </c>
      <c r="N990" s="5">
        <f t="shared" si="212"/>
        <v>1315.6889433907829</v>
      </c>
      <c r="O990" s="5"/>
    </row>
    <row r="991" spans="1:15">
      <c r="A991">
        <f t="shared" si="205"/>
        <v>980</v>
      </c>
      <c r="B991" s="53">
        <f t="shared" si="206"/>
        <v>43559</v>
      </c>
      <c r="C991" s="5">
        <f t="shared" si="207"/>
        <v>2778.1889433907809</v>
      </c>
      <c r="D991" s="5">
        <f t="shared" si="203"/>
        <v>1.5222953114470035</v>
      </c>
      <c r="E991" s="5">
        <f t="shared" si="208"/>
        <v>2779.711238702228</v>
      </c>
      <c r="F991" s="12">
        <f t="shared" si="209"/>
        <v>0.4452054794520548</v>
      </c>
      <c r="G991" s="12">
        <f t="shared" si="202"/>
        <v>162.5</v>
      </c>
      <c r="H991" s="33">
        <f t="shared" si="210"/>
        <v>2942.211238702228</v>
      </c>
      <c r="I991" s="7">
        <f t="shared" si="204"/>
        <v>0.24745525387901743</v>
      </c>
      <c r="L991" s="5">
        <f t="shared" si="211"/>
        <v>1154.7112387022294</v>
      </c>
      <c r="M991" s="5">
        <f t="shared" si="201"/>
        <v>162.50000000000048</v>
      </c>
      <c r="N991" s="5">
        <f t="shared" si="212"/>
        <v>1317.2112387022298</v>
      </c>
      <c r="O991" s="5"/>
    </row>
    <row r="992" spans="1:15">
      <c r="A992">
        <f t="shared" si="205"/>
        <v>981</v>
      </c>
      <c r="B992" s="53">
        <f t="shared" si="206"/>
        <v>43560</v>
      </c>
      <c r="C992" s="5">
        <f t="shared" si="207"/>
        <v>2779.711238702228</v>
      </c>
      <c r="D992" s="5">
        <f t="shared" si="203"/>
        <v>1.5231294458642348</v>
      </c>
      <c r="E992" s="5">
        <f t="shared" si="208"/>
        <v>2781.234368148092</v>
      </c>
      <c r="F992" s="12">
        <f t="shared" si="209"/>
        <v>0.4452054794520548</v>
      </c>
      <c r="G992" s="12">
        <f t="shared" si="202"/>
        <v>162.5</v>
      </c>
      <c r="H992" s="33">
        <f t="shared" si="210"/>
        <v>2943.734368148092</v>
      </c>
      <c r="I992" s="7">
        <f t="shared" si="204"/>
        <v>0.24741430764585351</v>
      </c>
      <c r="L992" s="5">
        <f t="shared" si="211"/>
        <v>1156.2343681480936</v>
      </c>
      <c r="M992" s="5">
        <f t="shared" si="201"/>
        <v>162.50000000000048</v>
      </c>
      <c r="N992" s="5">
        <f t="shared" si="212"/>
        <v>1318.7343681480941</v>
      </c>
      <c r="O992" s="5"/>
    </row>
    <row r="993" spans="1:15">
      <c r="A993">
        <f t="shared" si="205"/>
        <v>982</v>
      </c>
      <c r="B993" s="53">
        <f t="shared" si="206"/>
        <v>43561</v>
      </c>
      <c r="C993" s="5">
        <f t="shared" si="207"/>
        <v>2781.234368148092</v>
      </c>
      <c r="D993" s="5">
        <f t="shared" si="203"/>
        <v>1.5239640373414205</v>
      </c>
      <c r="E993" s="5">
        <f t="shared" si="208"/>
        <v>2782.7583321854336</v>
      </c>
      <c r="F993" s="12">
        <f t="shared" si="209"/>
        <v>0.4452054794520548</v>
      </c>
      <c r="G993" s="12">
        <f t="shared" si="202"/>
        <v>162.5</v>
      </c>
      <c r="H993" s="33">
        <f t="shared" si="210"/>
        <v>2945.2583321854336</v>
      </c>
      <c r="I993" s="7">
        <f t="shared" si="204"/>
        <v>0.24737345340232644</v>
      </c>
      <c r="L993" s="5">
        <f t="shared" si="211"/>
        <v>1157.7583321854349</v>
      </c>
      <c r="M993" s="5">
        <f t="shared" si="201"/>
        <v>162.50000000000048</v>
      </c>
      <c r="N993" s="5">
        <f t="shared" si="212"/>
        <v>1320.2583321854354</v>
      </c>
      <c r="O993" s="5"/>
    </row>
    <row r="994" spans="1:15">
      <c r="A994">
        <f t="shared" si="205"/>
        <v>983</v>
      </c>
      <c r="B994" s="53">
        <f t="shared" si="206"/>
        <v>43562</v>
      </c>
      <c r="C994" s="5">
        <f t="shared" si="207"/>
        <v>2782.7583321854336</v>
      </c>
      <c r="D994" s="5">
        <f t="shared" si="203"/>
        <v>1.5247990861290048</v>
      </c>
      <c r="E994" s="5">
        <f t="shared" si="208"/>
        <v>2784.2831312715625</v>
      </c>
      <c r="F994" s="12">
        <f t="shared" si="209"/>
        <v>0.4452054794520548</v>
      </c>
      <c r="G994" s="12">
        <f t="shared" si="202"/>
        <v>162.5</v>
      </c>
      <c r="H994" s="33">
        <f t="shared" si="210"/>
        <v>2946.7831312715625</v>
      </c>
      <c r="I994" s="7">
        <f t="shared" si="204"/>
        <v>0.24733269085932297</v>
      </c>
      <c r="L994" s="5">
        <f t="shared" si="211"/>
        <v>1159.2831312715639</v>
      </c>
      <c r="M994" s="5">
        <f t="shared" si="201"/>
        <v>162.50000000000048</v>
      </c>
      <c r="N994" s="5">
        <f t="shared" si="212"/>
        <v>1321.7831312715643</v>
      </c>
      <c r="O994" s="5"/>
    </row>
    <row r="995" spans="1:15">
      <c r="A995">
        <f t="shared" si="205"/>
        <v>984</v>
      </c>
      <c r="B995" s="53">
        <f t="shared" si="206"/>
        <v>43563</v>
      </c>
      <c r="C995" s="5">
        <f t="shared" si="207"/>
        <v>2784.2831312715625</v>
      </c>
      <c r="D995" s="5">
        <f t="shared" si="203"/>
        <v>1.5256345924775687</v>
      </c>
      <c r="E995" s="5">
        <f t="shared" si="208"/>
        <v>2785.8087658640402</v>
      </c>
      <c r="F995" s="12">
        <f t="shared" si="209"/>
        <v>0.4452054794520548</v>
      </c>
      <c r="G995" s="12">
        <f t="shared" si="202"/>
        <v>162.5</v>
      </c>
      <c r="H995" s="33">
        <f t="shared" si="210"/>
        <v>2948.3087658640402</v>
      </c>
      <c r="I995" s="7">
        <f t="shared" si="204"/>
        <v>0.24729201972892811</v>
      </c>
      <c r="L995" s="5">
        <f t="shared" si="211"/>
        <v>1160.8087658640416</v>
      </c>
      <c r="M995" s="5">
        <f t="shared" si="201"/>
        <v>162.50000000000048</v>
      </c>
      <c r="N995" s="5">
        <f t="shared" si="212"/>
        <v>1323.308765864042</v>
      </c>
      <c r="O995" s="5"/>
    </row>
    <row r="996" spans="1:15">
      <c r="A996">
        <f t="shared" si="205"/>
        <v>985</v>
      </c>
      <c r="B996" s="53">
        <f t="shared" si="206"/>
        <v>43564</v>
      </c>
      <c r="C996" s="5">
        <f t="shared" si="207"/>
        <v>2785.8087658640402</v>
      </c>
      <c r="D996" s="5">
        <f t="shared" si="203"/>
        <v>1.5264705566378305</v>
      </c>
      <c r="E996" s="5">
        <f t="shared" si="208"/>
        <v>2787.335236420678</v>
      </c>
      <c r="F996" s="12">
        <f t="shared" si="209"/>
        <v>0.4452054794520548</v>
      </c>
      <c r="G996" s="12">
        <f t="shared" si="202"/>
        <v>162.5</v>
      </c>
      <c r="H996" s="33">
        <f t="shared" si="210"/>
        <v>2949.835236420678</v>
      </c>
      <c r="I996" s="7">
        <f t="shared" si="204"/>
        <v>0.24725143972441732</v>
      </c>
      <c r="L996" s="5">
        <f t="shared" si="211"/>
        <v>1162.3352364206794</v>
      </c>
      <c r="M996" s="5">
        <f t="shared" si="201"/>
        <v>162.50000000000048</v>
      </c>
      <c r="N996" s="5">
        <f t="shared" si="212"/>
        <v>1324.8352364206798</v>
      </c>
      <c r="O996" s="5"/>
    </row>
    <row r="997" spans="1:15">
      <c r="A997">
        <f t="shared" si="205"/>
        <v>986</v>
      </c>
      <c r="B997" s="53">
        <f t="shared" si="206"/>
        <v>43565</v>
      </c>
      <c r="C997" s="5">
        <f t="shared" si="207"/>
        <v>2787.335236420678</v>
      </c>
      <c r="D997" s="5">
        <f t="shared" si="203"/>
        <v>1.5273069788606457</v>
      </c>
      <c r="E997" s="5">
        <f t="shared" si="208"/>
        <v>2788.8625433995385</v>
      </c>
      <c r="F997" s="12">
        <f t="shared" si="209"/>
        <v>0.4452054794520548</v>
      </c>
      <c r="G997" s="12">
        <f t="shared" si="202"/>
        <v>162.5</v>
      </c>
      <c r="H997" s="33">
        <f t="shared" si="210"/>
        <v>2951.3625433995385</v>
      </c>
      <c r="I997" s="7">
        <f t="shared" si="204"/>
        <v>0.24721095056025075</v>
      </c>
      <c r="L997" s="5">
        <f t="shared" si="211"/>
        <v>1163.8625433995401</v>
      </c>
      <c r="M997" s="5">
        <f t="shared" si="201"/>
        <v>162.50000000000048</v>
      </c>
      <c r="N997" s="5">
        <f t="shared" si="212"/>
        <v>1326.3625433995405</v>
      </c>
      <c r="O997" s="5"/>
    </row>
    <row r="998" spans="1:15">
      <c r="A998">
        <f t="shared" si="205"/>
        <v>987</v>
      </c>
      <c r="B998" s="53">
        <f t="shared" si="206"/>
        <v>43566</v>
      </c>
      <c r="C998" s="5">
        <f t="shared" si="207"/>
        <v>2788.8625433995385</v>
      </c>
      <c r="D998" s="5">
        <f t="shared" si="203"/>
        <v>1.5281438593970076</v>
      </c>
      <c r="E998" s="5">
        <f t="shared" si="208"/>
        <v>2790.3906872589355</v>
      </c>
      <c r="F998" s="12">
        <f t="shared" si="209"/>
        <v>0.4452054794520548</v>
      </c>
      <c r="G998" s="12">
        <f t="shared" si="202"/>
        <v>162.5</v>
      </c>
      <c r="H998" s="33">
        <f t="shared" si="210"/>
        <v>2952.8906872589355</v>
      </c>
      <c r="I998" s="7">
        <f t="shared" si="204"/>
        <v>0.24717055195206811</v>
      </c>
      <c r="L998" s="5">
        <f t="shared" si="211"/>
        <v>1165.3906872589371</v>
      </c>
      <c r="M998" s="5">
        <f t="shared" si="201"/>
        <v>162.50000000000048</v>
      </c>
      <c r="N998" s="5">
        <f t="shared" si="212"/>
        <v>1327.8906872589375</v>
      </c>
      <c r="O998" s="5"/>
    </row>
    <row r="999" spans="1:15">
      <c r="A999">
        <f t="shared" si="205"/>
        <v>988</v>
      </c>
      <c r="B999" s="53">
        <f t="shared" si="206"/>
        <v>43567</v>
      </c>
      <c r="C999" s="5">
        <f t="shared" si="207"/>
        <v>2790.3906872589355</v>
      </c>
      <c r="D999" s="5">
        <f t="shared" si="203"/>
        <v>1.528981198498047</v>
      </c>
      <c r="E999" s="5">
        <f t="shared" si="208"/>
        <v>2791.9196684574335</v>
      </c>
      <c r="F999" s="12">
        <f t="shared" si="209"/>
        <v>0.4452054794520548</v>
      </c>
      <c r="G999" s="12">
        <f t="shared" si="202"/>
        <v>162.5</v>
      </c>
      <c r="H999" s="33">
        <f t="shared" si="210"/>
        <v>2954.4196684574335</v>
      </c>
      <c r="I999" s="7">
        <f t="shared" si="204"/>
        <v>0.24713024361668112</v>
      </c>
      <c r="L999" s="5">
        <f t="shared" si="211"/>
        <v>1166.9196684574351</v>
      </c>
      <c r="M999" s="5">
        <f t="shared" si="201"/>
        <v>162.50000000000048</v>
      </c>
      <c r="N999" s="5">
        <f t="shared" si="212"/>
        <v>1329.4196684574356</v>
      </c>
      <c r="O999" s="5"/>
    </row>
    <row r="1000" spans="1:15">
      <c r="A1000">
        <f t="shared" si="205"/>
        <v>989</v>
      </c>
      <c r="B1000" s="53">
        <f t="shared" si="206"/>
        <v>43568</v>
      </c>
      <c r="C1000" s="5">
        <f t="shared" si="207"/>
        <v>2791.9196684574335</v>
      </c>
      <c r="D1000" s="5">
        <f t="shared" si="203"/>
        <v>1.5298189964150324</v>
      </c>
      <c r="E1000" s="5">
        <f t="shared" si="208"/>
        <v>2793.4494874538486</v>
      </c>
      <c r="F1000" s="12">
        <f t="shared" si="209"/>
        <v>0.4452054794520548</v>
      </c>
      <c r="G1000" s="12">
        <f t="shared" si="202"/>
        <v>162.5</v>
      </c>
      <c r="H1000" s="33">
        <f t="shared" si="210"/>
        <v>2955.9494874538486</v>
      </c>
      <c r="I1000" s="7">
        <f t="shared" si="204"/>
        <v>0.24709002527206808</v>
      </c>
      <c r="L1000" s="5">
        <f t="shared" si="211"/>
        <v>1168.4494874538502</v>
      </c>
      <c r="M1000" s="5">
        <f t="shared" si="201"/>
        <v>162.50000000000048</v>
      </c>
      <c r="N1000" s="5">
        <f t="shared" si="212"/>
        <v>1330.9494874538507</v>
      </c>
      <c r="O1000" s="5"/>
    </row>
    <row r="1001" spans="1:15">
      <c r="A1001">
        <f t="shared" si="205"/>
        <v>990</v>
      </c>
      <c r="B1001" s="53">
        <f t="shared" si="206"/>
        <v>43569</v>
      </c>
      <c r="C1001" s="5">
        <f t="shared" si="207"/>
        <v>2793.4494874538486</v>
      </c>
      <c r="D1001" s="5">
        <f t="shared" si="203"/>
        <v>1.5306572533993692</v>
      </c>
      <c r="E1001" s="5">
        <f t="shared" si="208"/>
        <v>2794.9801447072482</v>
      </c>
      <c r="F1001" s="12">
        <f t="shared" si="209"/>
        <v>0.4452054794520548</v>
      </c>
      <c r="G1001" s="12">
        <f t="shared" si="202"/>
        <v>162.5</v>
      </c>
      <c r="H1001" s="33">
        <f t="shared" si="210"/>
        <v>2957.4801447072482</v>
      </c>
      <c r="I1001" s="7">
        <f t="shared" si="204"/>
        <v>0.2470498966373689</v>
      </c>
      <c r="L1001" s="5">
        <f t="shared" si="211"/>
        <v>1169.9801447072496</v>
      </c>
      <c r="M1001" s="5">
        <f t="shared" si="201"/>
        <v>162.50000000000048</v>
      </c>
      <c r="N1001" s="5">
        <f t="shared" si="212"/>
        <v>1332.48014470725</v>
      </c>
      <c r="O1001" s="5"/>
    </row>
    <row r="1002" spans="1:15">
      <c r="A1002">
        <f t="shared" si="205"/>
        <v>991</v>
      </c>
      <c r="B1002" s="53">
        <f t="shared" si="206"/>
        <v>43570</v>
      </c>
      <c r="C1002" s="5">
        <f t="shared" si="207"/>
        <v>2794.9801447072482</v>
      </c>
      <c r="D1002" s="5">
        <f t="shared" si="203"/>
        <v>1.531495969702602</v>
      </c>
      <c r="E1002" s="5">
        <f t="shared" si="208"/>
        <v>2796.5116406769507</v>
      </c>
      <c r="F1002" s="12">
        <f t="shared" si="209"/>
        <v>0.4452054794520548</v>
      </c>
      <c r="G1002" s="12">
        <f t="shared" si="202"/>
        <v>162.5</v>
      </c>
      <c r="H1002" s="33">
        <f t="shared" si="210"/>
        <v>2959.0116406769507</v>
      </c>
      <c r="I1002" s="7">
        <f t="shared" si="204"/>
        <v>0.24700985743287698</v>
      </c>
      <c r="L1002" s="5">
        <f t="shared" si="211"/>
        <v>1171.5116406769521</v>
      </c>
      <c r="M1002" s="5">
        <f t="shared" si="201"/>
        <v>162.50000000000048</v>
      </c>
      <c r="N1002" s="5">
        <f t="shared" si="212"/>
        <v>1334.0116406769525</v>
      </c>
      <c r="O1002" s="5"/>
    </row>
    <row r="1003" spans="1:15">
      <c r="A1003">
        <f t="shared" si="205"/>
        <v>992</v>
      </c>
      <c r="B1003" s="53">
        <f t="shared" si="206"/>
        <v>43571</v>
      </c>
      <c r="C1003" s="5">
        <f t="shared" si="207"/>
        <v>2796.5116406769507</v>
      </c>
      <c r="D1003" s="5">
        <f t="shared" si="203"/>
        <v>1.5323351455764116</v>
      </c>
      <c r="E1003" s="5">
        <f t="shared" si="208"/>
        <v>2798.043975822527</v>
      </c>
      <c r="F1003" s="12">
        <f t="shared" si="209"/>
        <v>0.4452054794520548</v>
      </c>
      <c r="G1003" s="12">
        <f t="shared" si="202"/>
        <v>162.5</v>
      </c>
      <c r="H1003" s="33">
        <f t="shared" si="210"/>
        <v>2960.543975822527</v>
      </c>
      <c r="I1003" s="7">
        <f t="shared" si="204"/>
        <v>0.24696990738003557</v>
      </c>
      <c r="L1003" s="5">
        <f t="shared" si="211"/>
        <v>1173.0439758225284</v>
      </c>
      <c r="M1003" s="5">
        <f t="shared" si="201"/>
        <v>162.50000000000048</v>
      </c>
      <c r="N1003" s="5">
        <f t="shared" si="212"/>
        <v>1335.5439758225289</v>
      </c>
      <c r="O1003" s="5"/>
    </row>
    <row r="1004" spans="1:15">
      <c r="A1004">
        <f t="shared" si="205"/>
        <v>993</v>
      </c>
      <c r="B1004" s="53">
        <f t="shared" si="206"/>
        <v>43572</v>
      </c>
      <c r="C1004" s="5">
        <f t="shared" si="207"/>
        <v>2798.043975822527</v>
      </c>
      <c r="D1004" s="5">
        <f t="shared" si="203"/>
        <v>1.5331747812726177</v>
      </c>
      <c r="E1004" s="5">
        <f t="shared" si="208"/>
        <v>2799.5771506037995</v>
      </c>
      <c r="F1004" s="12">
        <f t="shared" si="209"/>
        <v>0.4452054794520548</v>
      </c>
      <c r="G1004" s="12">
        <f t="shared" si="202"/>
        <v>162.5</v>
      </c>
      <c r="H1004" s="33">
        <f t="shared" si="210"/>
        <v>2962.0771506037995</v>
      </c>
      <c r="I1004" s="7">
        <f t="shared" si="204"/>
        <v>0.24693004620143041</v>
      </c>
      <c r="L1004" s="5">
        <f t="shared" si="211"/>
        <v>1174.5771506038011</v>
      </c>
      <c r="M1004" s="5">
        <f t="shared" si="201"/>
        <v>162.50000000000048</v>
      </c>
      <c r="N1004" s="5">
        <f t="shared" si="212"/>
        <v>1337.0771506038016</v>
      </c>
      <c r="O1004" s="5"/>
    </row>
    <row r="1005" spans="1:15">
      <c r="A1005">
        <f t="shared" si="205"/>
        <v>994</v>
      </c>
      <c r="B1005" s="53">
        <f t="shared" si="206"/>
        <v>43573</v>
      </c>
      <c r="C1005" s="5">
        <f t="shared" si="207"/>
        <v>2799.5771506037995</v>
      </c>
      <c r="D1005" s="5">
        <f t="shared" si="203"/>
        <v>1.5340148770431781</v>
      </c>
      <c r="E1005" s="5">
        <f t="shared" si="208"/>
        <v>2801.1111654808428</v>
      </c>
      <c r="F1005" s="12">
        <f t="shared" si="209"/>
        <v>0.4452054794520548</v>
      </c>
      <c r="G1005" s="12">
        <f t="shared" si="202"/>
        <v>162.5</v>
      </c>
      <c r="H1005" s="33">
        <f t="shared" si="210"/>
        <v>2963.6111654808428</v>
      </c>
      <c r="I1005" s="7">
        <f t="shared" si="204"/>
        <v>0.2468902736207837</v>
      </c>
      <c r="L1005" s="5">
        <f t="shared" si="211"/>
        <v>1176.1111654808442</v>
      </c>
      <c r="M1005" s="5">
        <f t="shared" si="201"/>
        <v>162.50000000000048</v>
      </c>
      <c r="N1005" s="5">
        <f t="shared" si="212"/>
        <v>1338.6111654808446</v>
      </c>
      <c r="O1005" s="5"/>
    </row>
    <row r="1006" spans="1:15">
      <c r="A1006">
        <f t="shared" si="205"/>
        <v>995</v>
      </c>
      <c r="B1006" s="53">
        <f t="shared" si="206"/>
        <v>43574</v>
      </c>
      <c r="C1006" s="5">
        <f t="shared" si="207"/>
        <v>2801.1111654808428</v>
      </c>
      <c r="D1006" s="5">
        <f t="shared" si="203"/>
        <v>1.534855433140188</v>
      </c>
      <c r="E1006" s="5">
        <f t="shared" si="208"/>
        <v>2802.6460209139832</v>
      </c>
      <c r="F1006" s="12">
        <f t="shared" si="209"/>
        <v>0.4452054794520548</v>
      </c>
      <c r="G1006" s="12">
        <f t="shared" si="202"/>
        <v>162.5</v>
      </c>
      <c r="H1006" s="33">
        <f t="shared" si="210"/>
        <v>2965.1460209139832</v>
      </c>
      <c r="I1006" s="7">
        <f t="shared" si="204"/>
        <v>0.24685058936295035</v>
      </c>
      <c r="L1006" s="5">
        <f t="shared" si="211"/>
        <v>1177.6460209139843</v>
      </c>
      <c r="M1006" s="5">
        <f t="shared" si="201"/>
        <v>162.50000000000048</v>
      </c>
      <c r="N1006" s="5">
        <f t="shared" si="212"/>
        <v>1340.1460209139848</v>
      </c>
      <c r="O1006" s="5"/>
    </row>
    <row r="1007" spans="1:15">
      <c r="A1007">
        <f t="shared" si="205"/>
        <v>996</v>
      </c>
      <c r="B1007" s="53">
        <f t="shared" si="206"/>
        <v>43575</v>
      </c>
      <c r="C1007" s="5">
        <f t="shared" si="207"/>
        <v>2802.6460209139832</v>
      </c>
      <c r="D1007" s="5">
        <f t="shared" si="203"/>
        <v>1.5356964498158814</v>
      </c>
      <c r="E1007" s="5">
        <f t="shared" si="208"/>
        <v>2804.1817173637992</v>
      </c>
      <c r="F1007" s="12">
        <f t="shared" si="209"/>
        <v>0.4452054794520548</v>
      </c>
      <c r="G1007" s="12">
        <f t="shared" si="202"/>
        <v>162.5</v>
      </c>
      <c r="H1007" s="33">
        <f t="shared" si="210"/>
        <v>2966.6817173637992</v>
      </c>
      <c r="I1007" s="7">
        <f t="shared" si="204"/>
        <v>0.24681099315390945</v>
      </c>
      <c r="L1007" s="5">
        <f t="shared" si="211"/>
        <v>1179.1817173638003</v>
      </c>
      <c r="M1007" s="5">
        <f t="shared" si="201"/>
        <v>162.50000000000048</v>
      </c>
      <c r="N1007" s="5">
        <f t="shared" si="212"/>
        <v>1341.6817173638008</v>
      </c>
      <c r="O1007" s="5"/>
    </row>
    <row r="1008" spans="1:15">
      <c r="A1008">
        <f t="shared" si="205"/>
        <v>997</v>
      </c>
      <c r="B1008" s="53">
        <f t="shared" si="206"/>
        <v>43576</v>
      </c>
      <c r="C1008" s="5">
        <f t="shared" si="207"/>
        <v>2804.1817173637992</v>
      </c>
      <c r="D1008" s="5">
        <f t="shared" si="203"/>
        <v>1.5365379273226298</v>
      </c>
      <c r="E1008" s="5">
        <f t="shared" si="208"/>
        <v>2805.7182552911217</v>
      </c>
      <c r="F1008" s="12">
        <f t="shared" si="209"/>
        <v>0.4452054794520548</v>
      </c>
      <c r="G1008" s="12">
        <f t="shared" si="202"/>
        <v>162.5</v>
      </c>
      <c r="H1008" s="33">
        <f t="shared" si="210"/>
        <v>2968.2182552911217</v>
      </c>
      <c r="I1008" s="7">
        <f t="shared" si="204"/>
        <v>0.24677148472076019</v>
      </c>
      <c r="L1008" s="5">
        <f t="shared" si="211"/>
        <v>1180.7182552911229</v>
      </c>
      <c r="M1008" s="5">
        <f t="shared" si="201"/>
        <v>162.50000000000048</v>
      </c>
      <c r="N1008" s="5">
        <f t="shared" si="212"/>
        <v>1343.2182552911233</v>
      </c>
      <c r="O1008" s="5"/>
    </row>
    <row r="1009" spans="1:15">
      <c r="A1009">
        <f t="shared" si="205"/>
        <v>998</v>
      </c>
      <c r="B1009" s="53">
        <f t="shared" si="206"/>
        <v>43577</v>
      </c>
      <c r="C1009" s="5">
        <f t="shared" si="207"/>
        <v>2805.7182552911217</v>
      </c>
      <c r="D1009" s="5">
        <f t="shared" si="203"/>
        <v>1.5373798659129436</v>
      </c>
      <c r="E1009" s="5">
        <f t="shared" si="208"/>
        <v>2807.2556351570347</v>
      </c>
      <c r="F1009" s="12">
        <f t="shared" si="209"/>
        <v>0.4452054794520548</v>
      </c>
      <c r="G1009" s="12">
        <f t="shared" si="202"/>
        <v>162.5</v>
      </c>
      <c r="H1009" s="33">
        <f t="shared" si="210"/>
        <v>2969.7556351570347</v>
      </c>
      <c r="I1009" s="7">
        <f t="shared" si="204"/>
        <v>0.24673206379171625</v>
      </c>
      <c r="L1009" s="5">
        <f t="shared" si="211"/>
        <v>1182.2556351570358</v>
      </c>
      <c r="M1009" s="5">
        <f t="shared" si="201"/>
        <v>162.50000000000048</v>
      </c>
      <c r="N1009" s="5">
        <f t="shared" si="212"/>
        <v>1344.7556351570363</v>
      </c>
      <c r="O1009" s="5"/>
    </row>
    <row r="1010" spans="1:15">
      <c r="A1010">
        <f t="shared" si="205"/>
        <v>999</v>
      </c>
      <c r="B1010" s="53">
        <f t="shared" si="206"/>
        <v>43578</v>
      </c>
      <c r="C1010" s="5">
        <f t="shared" si="207"/>
        <v>2807.2556351570347</v>
      </c>
      <c r="D1010" s="5">
        <f t="shared" si="203"/>
        <v>1.5382222658394713</v>
      </c>
      <c r="E1010" s="5">
        <f t="shared" si="208"/>
        <v>2808.7938574228742</v>
      </c>
      <c r="F1010" s="12">
        <f t="shared" si="209"/>
        <v>0.4452054794520548</v>
      </c>
      <c r="G1010" s="12">
        <f t="shared" si="202"/>
        <v>162.5</v>
      </c>
      <c r="H1010" s="33">
        <f t="shared" si="210"/>
        <v>2971.2938574228742</v>
      </c>
      <c r="I1010" s="7">
        <f t="shared" si="204"/>
        <v>0.24669273009609896</v>
      </c>
      <c r="L1010" s="5">
        <f t="shared" si="211"/>
        <v>1183.7938574228754</v>
      </c>
      <c r="M1010" s="5">
        <f t="shared" si="201"/>
        <v>162.50000000000048</v>
      </c>
      <c r="N1010" s="5">
        <f t="shared" si="212"/>
        <v>1346.2938574228758</v>
      </c>
      <c r="O1010" s="5"/>
    </row>
    <row r="1011" spans="1:15">
      <c r="A1011">
        <f t="shared" si="205"/>
        <v>1000</v>
      </c>
      <c r="B1011" s="53">
        <f t="shared" si="206"/>
        <v>43579</v>
      </c>
      <c r="C1011" s="5">
        <f t="shared" si="207"/>
        <v>2808.7938574228742</v>
      </c>
      <c r="D1011" s="5">
        <f t="shared" si="203"/>
        <v>1.5390651273549998</v>
      </c>
      <c r="E1011" s="5">
        <f t="shared" si="208"/>
        <v>2810.3329225502293</v>
      </c>
      <c r="F1011" s="12">
        <f t="shared" si="209"/>
        <v>0.4452054794520548</v>
      </c>
      <c r="G1011" s="12">
        <f t="shared" si="202"/>
        <v>162.5</v>
      </c>
      <c r="H1011" s="33">
        <f t="shared" si="210"/>
        <v>2972.8329225502293</v>
      </c>
      <c r="I1011" s="7">
        <f t="shared" si="204"/>
        <v>0.24665348336433307</v>
      </c>
      <c r="L1011" s="5">
        <f t="shared" si="211"/>
        <v>1185.3329225502303</v>
      </c>
      <c r="M1011" s="5">
        <f t="shared" si="201"/>
        <v>162.50000000000048</v>
      </c>
      <c r="N1011" s="5">
        <f t="shared" si="212"/>
        <v>1347.8329225502307</v>
      </c>
      <c r="O1011" s="5"/>
    </row>
    <row r="1012" spans="1:15">
      <c r="A1012">
        <f t="shared" si="205"/>
        <v>1001</v>
      </c>
      <c r="B1012" s="53">
        <f t="shared" si="206"/>
        <v>43580</v>
      </c>
      <c r="C1012" s="5">
        <f t="shared" si="207"/>
        <v>2810.3329225502293</v>
      </c>
      <c r="D1012" s="5">
        <f t="shared" si="203"/>
        <v>1.5399084507124545</v>
      </c>
      <c r="E1012" s="5">
        <f t="shared" si="208"/>
        <v>2811.8728310009419</v>
      </c>
      <c r="F1012" s="12">
        <f t="shared" si="209"/>
        <v>0.4452054794520548</v>
      </c>
      <c r="G1012" s="12">
        <f t="shared" si="202"/>
        <v>162.5</v>
      </c>
      <c r="H1012" s="33">
        <f t="shared" si="210"/>
        <v>2974.3728310009419</v>
      </c>
      <c r="I1012" s="7">
        <f t="shared" si="204"/>
        <v>0.2466143233279397</v>
      </c>
      <c r="L1012" s="5">
        <f t="shared" si="211"/>
        <v>1186.8728310009426</v>
      </c>
      <c r="M1012" s="5">
        <f t="shared" si="201"/>
        <v>162.50000000000048</v>
      </c>
      <c r="N1012" s="5">
        <f t="shared" si="212"/>
        <v>1349.3728310009431</v>
      </c>
      <c r="O1012" s="5"/>
    </row>
    <row r="1013" spans="1:15">
      <c r="A1013">
        <f t="shared" si="205"/>
        <v>1002</v>
      </c>
      <c r="B1013" s="53">
        <f t="shared" si="206"/>
        <v>43581</v>
      </c>
      <c r="C1013" s="5">
        <f t="shared" si="207"/>
        <v>2811.8728310009419</v>
      </c>
      <c r="D1013" s="5">
        <f t="shared" si="203"/>
        <v>1.5407522361649</v>
      </c>
      <c r="E1013" s="5">
        <f t="shared" si="208"/>
        <v>2813.4135832371066</v>
      </c>
      <c r="F1013" s="12">
        <f t="shared" si="209"/>
        <v>0.4452054794520548</v>
      </c>
      <c r="G1013" s="12">
        <f t="shared" si="202"/>
        <v>162.5</v>
      </c>
      <c r="H1013" s="33">
        <f t="shared" si="210"/>
        <v>2975.9135832371066</v>
      </c>
      <c r="I1013" s="7">
        <f t="shared" si="204"/>
        <v>0.24657524971953232</v>
      </c>
      <c r="L1013" s="5">
        <f t="shared" si="211"/>
        <v>1188.4135832371076</v>
      </c>
      <c r="M1013" s="5">
        <f t="shared" si="201"/>
        <v>162.50000000000048</v>
      </c>
      <c r="N1013" s="5">
        <f t="shared" si="212"/>
        <v>1350.913583237108</v>
      </c>
      <c r="O1013" s="5"/>
    </row>
    <row r="1014" spans="1:15">
      <c r="A1014">
        <f t="shared" si="205"/>
        <v>1003</v>
      </c>
      <c r="B1014" s="53">
        <f t="shared" si="206"/>
        <v>43582</v>
      </c>
      <c r="C1014" s="5">
        <f t="shared" si="207"/>
        <v>2813.4135832371066</v>
      </c>
      <c r="D1014" s="5">
        <f t="shared" si="203"/>
        <v>1.5415964839655381</v>
      </c>
      <c r="E1014" s="5">
        <f t="shared" si="208"/>
        <v>2814.955179721072</v>
      </c>
      <c r="F1014" s="12">
        <f t="shared" si="209"/>
        <v>0.4452054794520548</v>
      </c>
      <c r="G1014" s="12">
        <f t="shared" si="202"/>
        <v>162.5</v>
      </c>
      <c r="H1014" s="33">
        <f t="shared" si="210"/>
        <v>2977.455179721072</v>
      </c>
      <c r="I1014" s="7">
        <f t="shared" si="204"/>
        <v>0.24653626227280986</v>
      </c>
      <c r="L1014" s="5">
        <f t="shared" si="211"/>
        <v>1189.9551797210731</v>
      </c>
      <c r="M1014" s="5">
        <f t="shared" si="201"/>
        <v>162.50000000000048</v>
      </c>
      <c r="N1014" s="5">
        <f t="shared" si="212"/>
        <v>1352.4551797210736</v>
      </c>
      <c r="O1014" s="5"/>
    </row>
    <row r="1015" spans="1:15">
      <c r="A1015">
        <f t="shared" si="205"/>
        <v>1004</v>
      </c>
      <c r="B1015" s="53">
        <f t="shared" si="206"/>
        <v>43583</v>
      </c>
      <c r="C1015" s="5">
        <f t="shared" si="207"/>
        <v>2814.955179721072</v>
      </c>
      <c r="D1015" s="5">
        <f t="shared" si="203"/>
        <v>1.542441194367711</v>
      </c>
      <c r="E1015" s="5">
        <f t="shared" si="208"/>
        <v>2816.4976209154397</v>
      </c>
      <c r="F1015" s="12">
        <f t="shared" si="209"/>
        <v>0.4452054794520548</v>
      </c>
      <c r="G1015" s="12">
        <f t="shared" si="202"/>
        <v>162.5</v>
      </c>
      <c r="H1015" s="33">
        <f t="shared" si="210"/>
        <v>2978.9976209154397</v>
      </c>
      <c r="I1015" s="7">
        <f t="shared" si="204"/>
        <v>0.24649736072255191</v>
      </c>
      <c r="L1015" s="5">
        <f t="shared" si="211"/>
        <v>1191.4976209154408</v>
      </c>
      <c r="M1015" s="5">
        <f t="shared" si="201"/>
        <v>162.50000000000048</v>
      </c>
      <c r="N1015" s="5">
        <f t="shared" si="212"/>
        <v>1353.9976209154413</v>
      </c>
      <c r="O1015" s="5"/>
    </row>
    <row r="1016" spans="1:15">
      <c r="A1016">
        <f t="shared" si="205"/>
        <v>1005</v>
      </c>
      <c r="B1016" s="53">
        <f t="shared" si="206"/>
        <v>43584</v>
      </c>
      <c r="C1016" s="5">
        <f t="shared" si="207"/>
        <v>2816.4976209154397</v>
      </c>
      <c r="D1016" s="5">
        <f t="shared" si="203"/>
        <v>1.5432863676248987</v>
      </c>
      <c r="E1016" s="5">
        <f t="shared" si="208"/>
        <v>2818.0409072830648</v>
      </c>
      <c r="F1016" s="12">
        <f t="shared" si="209"/>
        <v>0.4452054794520548</v>
      </c>
      <c r="G1016" s="12">
        <f t="shared" si="202"/>
        <v>162.5</v>
      </c>
      <c r="H1016" s="33">
        <f t="shared" si="210"/>
        <v>2980.5409072830648</v>
      </c>
      <c r="I1016" s="7">
        <f t="shared" si="204"/>
        <v>0.24645854480461341</v>
      </c>
      <c r="L1016" s="5">
        <f t="shared" si="211"/>
        <v>1193.0409072830657</v>
      </c>
      <c r="M1016" s="5">
        <f t="shared" si="201"/>
        <v>162.50000000000048</v>
      </c>
      <c r="N1016" s="5">
        <f t="shared" si="212"/>
        <v>1355.5409072830662</v>
      </c>
      <c r="O1016" s="5"/>
    </row>
    <row r="1017" spans="1:15">
      <c r="A1017">
        <f t="shared" si="205"/>
        <v>1006</v>
      </c>
      <c r="B1017" s="53">
        <f t="shared" si="206"/>
        <v>43585</v>
      </c>
      <c r="C1017" s="5">
        <f t="shared" si="207"/>
        <v>2818.0409072830648</v>
      </c>
      <c r="D1017" s="5">
        <f t="shared" si="203"/>
        <v>1.5441320039907207</v>
      </c>
      <c r="E1017" s="5">
        <f t="shared" si="208"/>
        <v>2819.5850392870557</v>
      </c>
      <c r="F1017" s="12">
        <f t="shared" si="209"/>
        <v>0.4452054794520548</v>
      </c>
      <c r="G1017" s="12">
        <f t="shared" si="202"/>
        <v>162.5</v>
      </c>
      <c r="H1017" s="33">
        <f t="shared" si="210"/>
        <v>2982.0850392870557</v>
      </c>
      <c r="I1017" s="7">
        <f t="shared" si="204"/>
        <v>0.2464198142559183</v>
      </c>
      <c r="L1017" s="5">
        <f t="shared" si="211"/>
        <v>1194.5850392870564</v>
      </c>
      <c r="M1017" s="5">
        <f t="shared" si="201"/>
        <v>162.50000000000048</v>
      </c>
      <c r="N1017" s="5">
        <f t="shared" si="212"/>
        <v>1357.0850392870568</v>
      </c>
      <c r="O1017" s="5"/>
    </row>
    <row r="1018" spans="1:15">
      <c r="A1018">
        <f t="shared" si="205"/>
        <v>1007</v>
      </c>
      <c r="B1018" s="53">
        <f t="shared" si="206"/>
        <v>43586</v>
      </c>
      <c r="C1018" s="5">
        <f t="shared" si="207"/>
        <v>2819.5850392870557</v>
      </c>
      <c r="D1018" s="5">
        <f t="shared" si="203"/>
        <v>1.5449781037189347</v>
      </c>
      <c r="E1018" s="5">
        <f t="shared" si="208"/>
        <v>2821.1300173907748</v>
      </c>
      <c r="F1018" s="12">
        <f t="shared" si="209"/>
        <v>0.4452054794520548</v>
      </c>
      <c r="G1018" s="12">
        <f t="shared" si="202"/>
        <v>162.5</v>
      </c>
      <c r="H1018" s="33">
        <f t="shared" si="210"/>
        <v>2983.6300173907748</v>
      </c>
      <c r="I1018" s="7">
        <f t="shared" si="204"/>
        <v>0.24638116881445524</v>
      </c>
      <c r="L1018" s="5">
        <f t="shared" si="211"/>
        <v>1196.1300173907753</v>
      </c>
      <c r="M1018" s="5">
        <f t="shared" ref="M1018:M1081" si="213">M1017</f>
        <v>162.50000000000048</v>
      </c>
      <c r="N1018" s="5">
        <f t="shared" si="212"/>
        <v>1358.6300173907757</v>
      </c>
      <c r="O1018" s="5"/>
    </row>
    <row r="1019" spans="1:15">
      <c r="A1019">
        <f t="shared" si="205"/>
        <v>1008</v>
      </c>
      <c r="B1019" s="53">
        <f t="shared" si="206"/>
        <v>43587</v>
      </c>
      <c r="C1019" s="5">
        <f t="shared" si="207"/>
        <v>2821.1300173907748</v>
      </c>
      <c r="D1019" s="5">
        <f t="shared" si="203"/>
        <v>1.5458246670634384</v>
      </c>
      <c r="E1019" s="5">
        <f t="shared" si="208"/>
        <v>2822.6758420578381</v>
      </c>
      <c r="F1019" s="12">
        <f t="shared" si="209"/>
        <v>0.4452054794520548</v>
      </c>
      <c r="G1019" s="12">
        <f t="shared" si="202"/>
        <v>162.5</v>
      </c>
      <c r="H1019" s="33">
        <f t="shared" si="210"/>
        <v>2985.1758420578381</v>
      </c>
      <c r="I1019" s="7">
        <f t="shared" si="204"/>
        <v>0.24634260821927159</v>
      </c>
      <c r="L1019" s="5">
        <f t="shared" si="211"/>
        <v>1197.6758420578387</v>
      </c>
      <c r="M1019" s="5">
        <f t="shared" si="213"/>
        <v>162.50000000000048</v>
      </c>
      <c r="N1019" s="5">
        <f t="shared" si="212"/>
        <v>1360.1758420578392</v>
      </c>
      <c r="O1019" s="5"/>
    </row>
    <row r="1020" spans="1:15">
      <c r="A1020">
        <f t="shared" si="205"/>
        <v>1009</v>
      </c>
      <c r="B1020" s="53">
        <f t="shared" si="206"/>
        <v>43588</v>
      </c>
      <c r="C1020" s="5">
        <f t="shared" si="207"/>
        <v>2822.6758420578381</v>
      </c>
      <c r="D1020" s="5">
        <f t="shared" si="203"/>
        <v>1.5466716942782677</v>
      </c>
      <c r="E1020" s="5">
        <f t="shared" si="208"/>
        <v>2824.2225137521164</v>
      </c>
      <c r="F1020" s="12">
        <f t="shared" si="209"/>
        <v>0.4452054794520548</v>
      </c>
      <c r="G1020" s="12">
        <f t="shared" si="202"/>
        <v>162.5</v>
      </c>
      <c r="H1020" s="33">
        <f t="shared" si="210"/>
        <v>2986.7225137521164</v>
      </c>
      <c r="I1020" s="7">
        <f t="shared" si="204"/>
        <v>0.24630413221046826</v>
      </c>
      <c r="L1020" s="5">
        <f t="shared" si="211"/>
        <v>1199.222513752117</v>
      </c>
      <c r="M1020" s="5">
        <f t="shared" si="213"/>
        <v>162.50000000000048</v>
      </c>
      <c r="N1020" s="5">
        <f t="shared" si="212"/>
        <v>1361.7225137521175</v>
      </c>
      <c r="O1020" s="5"/>
    </row>
    <row r="1021" spans="1:15">
      <c r="A1021">
        <f t="shared" si="205"/>
        <v>1010</v>
      </c>
      <c r="B1021" s="53">
        <f t="shared" si="206"/>
        <v>43589</v>
      </c>
      <c r="C1021" s="5">
        <f t="shared" si="207"/>
        <v>2824.2225137521164</v>
      </c>
      <c r="D1021" s="5">
        <f t="shared" si="203"/>
        <v>1.5475191856175983</v>
      </c>
      <c r="E1021" s="5">
        <f t="shared" si="208"/>
        <v>2825.770032937734</v>
      </c>
      <c r="F1021" s="12">
        <f t="shared" si="209"/>
        <v>0.4452054794520548</v>
      </c>
      <c r="G1021" s="12">
        <f t="shared" si="202"/>
        <v>162.5</v>
      </c>
      <c r="H1021" s="33">
        <f t="shared" si="210"/>
        <v>2988.270032937734</v>
      </c>
      <c r="I1021" s="7">
        <f t="shared" si="204"/>
        <v>0.24626574052919428</v>
      </c>
      <c r="L1021" s="5">
        <f t="shared" si="211"/>
        <v>1200.7700329377346</v>
      </c>
      <c r="M1021" s="5">
        <f t="shared" si="213"/>
        <v>162.50000000000048</v>
      </c>
      <c r="N1021" s="5">
        <f t="shared" si="212"/>
        <v>1363.2700329377351</v>
      </c>
      <c r="O1021" s="5"/>
    </row>
    <row r="1022" spans="1:15">
      <c r="A1022">
        <f t="shared" si="205"/>
        <v>1011</v>
      </c>
      <c r="B1022" s="53">
        <f t="shared" si="206"/>
        <v>43590</v>
      </c>
      <c r="C1022" s="5">
        <f t="shared" si="207"/>
        <v>2825.770032937734</v>
      </c>
      <c r="D1022" s="5">
        <f t="shared" si="203"/>
        <v>1.5483671413357449</v>
      </c>
      <c r="E1022" s="5">
        <f t="shared" si="208"/>
        <v>2827.3184000790698</v>
      </c>
      <c r="F1022" s="12">
        <f t="shared" si="209"/>
        <v>0.4452054794520548</v>
      </c>
      <c r="G1022" s="12">
        <f t="shared" ref="G1022:G1085" si="214">IF(G1021+F1022&lt;=$E$3,G1021+F1022,$E$3)</f>
        <v>162.5</v>
      </c>
      <c r="H1022" s="33">
        <f t="shared" si="210"/>
        <v>2989.8184000790698</v>
      </c>
      <c r="I1022" s="7">
        <f t="shared" si="204"/>
        <v>0.24622743291764163</v>
      </c>
      <c r="L1022" s="5">
        <f t="shared" si="211"/>
        <v>1202.3184000790704</v>
      </c>
      <c r="M1022" s="5">
        <f t="shared" si="213"/>
        <v>162.50000000000048</v>
      </c>
      <c r="N1022" s="5">
        <f t="shared" si="212"/>
        <v>1364.8184000790709</v>
      </c>
      <c r="O1022" s="5"/>
    </row>
    <row r="1023" spans="1:15">
      <c r="A1023">
        <f t="shared" si="205"/>
        <v>1012</v>
      </c>
      <c r="B1023" s="53">
        <f t="shared" si="206"/>
        <v>43591</v>
      </c>
      <c r="C1023" s="5">
        <f t="shared" si="207"/>
        <v>2827.3184000790698</v>
      </c>
      <c r="D1023" s="5">
        <f t="shared" si="203"/>
        <v>1.5492155616871617</v>
      </c>
      <c r="E1023" s="5">
        <f t="shared" si="208"/>
        <v>2828.8676156407569</v>
      </c>
      <c r="F1023" s="12">
        <f t="shared" si="209"/>
        <v>0.4452054794520548</v>
      </c>
      <c r="G1023" s="12">
        <f t="shared" si="214"/>
        <v>162.5</v>
      </c>
      <c r="H1023" s="33">
        <f t="shared" si="210"/>
        <v>2991.3676156407569</v>
      </c>
      <c r="I1023" s="7">
        <f t="shared" si="204"/>
        <v>0.24618920911903988</v>
      </c>
      <c r="L1023" s="5">
        <f t="shared" si="211"/>
        <v>1203.8676156407575</v>
      </c>
      <c r="M1023" s="5">
        <f t="shared" si="213"/>
        <v>162.50000000000048</v>
      </c>
      <c r="N1023" s="5">
        <f t="shared" si="212"/>
        <v>1366.367615640758</v>
      </c>
      <c r="O1023" s="5"/>
    </row>
    <row r="1024" spans="1:15">
      <c r="A1024">
        <f t="shared" si="205"/>
        <v>1013</v>
      </c>
      <c r="B1024" s="53">
        <f t="shared" si="206"/>
        <v>43592</v>
      </c>
      <c r="C1024" s="5">
        <f t="shared" si="207"/>
        <v>2828.8676156407569</v>
      </c>
      <c r="D1024" s="5">
        <f t="shared" si="203"/>
        <v>1.5500644469264424</v>
      </c>
      <c r="E1024" s="5">
        <f t="shared" si="208"/>
        <v>2830.4176800876835</v>
      </c>
      <c r="F1024" s="12">
        <f t="shared" si="209"/>
        <v>0.4452054794520548</v>
      </c>
      <c r="G1024" s="12">
        <f t="shared" si="214"/>
        <v>162.5</v>
      </c>
      <c r="H1024" s="33">
        <f t="shared" si="210"/>
        <v>2992.9176800876835</v>
      </c>
      <c r="I1024" s="7">
        <f t="shared" si="204"/>
        <v>0.24615106887765156</v>
      </c>
      <c r="L1024" s="5">
        <f t="shared" si="211"/>
        <v>1205.4176800876839</v>
      </c>
      <c r="M1024" s="5">
        <f t="shared" si="213"/>
        <v>162.50000000000048</v>
      </c>
      <c r="N1024" s="5">
        <f t="shared" si="212"/>
        <v>1367.9176800876844</v>
      </c>
      <c r="O1024" s="5"/>
    </row>
    <row r="1025" spans="1:15">
      <c r="A1025">
        <f t="shared" si="205"/>
        <v>1014</v>
      </c>
      <c r="B1025" s="53">
        <f t="shared" si="206"/>
        <v>43593</v>
      </c>
      <c r="C1025" s="5">
        <f t="shared" si="207"/>
        <v>2830.4176800876835</v>
      </c>
      <c r="D1025" s="5">
        <f t="shared" si="203"/>
        <v>1.55091379730832</v>
      </c>
      <c r="E1025" s="5">
        <f t="shared" si="208"/>
        <v>2831.9685938849916</v>
      </c>
      <c r="F1025" s="12">
        <f t="shared" si="209"/>
        <v>0.4452054794520548</v>
      </c>
      <c r="G1025" s="12">
        <f t="shared" si="214"/>
        <v>162.5</v>
      </c>
      <c r="H1025" s="33">
        <f t="shared" si="210"/>
        <v>2994.4685938849916</v>
      </c>
      <c r="I1025" s="7">
        <f t="shared" si="204"/>
        <v>0.24611301193876567</v>
      </c>
      <c r="L1025" s="5">
        <f t="shared" si="211"/>
        <v>1206.9685938849923</v>
      </c>
      <c r="M1025" s="5">
        <f t="shared" si="213"/>
        <v>162.50000000000048</v>
      </c>
      <c r="N1025" s="5">
        <f t="shared" si="212"/>
        <v>1369.4685938849927</v>
      </c>
      <c r="O1025" s="5"/>
    </row>
    <row r="1026" spans="1:15">
      <c r="A1026">
        <f t="shared" si="205"/>
        <v>1015</v>
      </c>
      <c r="B1026" s="53">
        <f t="shared" si="206"/>
        <v>43594</v>
      </c>
      <c r="C1026" s="5">
        <f t="shared" si="207"/>
        <v>2831.9685938849916</v>
      </c>
      <c r="D1026" s="5">
        <f t="shared" si="203"/>
        <v>1.5517636130876669</v>
      </c>
      <c r="E1026" s="5">
        <f t="shared" si="208"/>
        <v>2833.5203574980792</v>
      </c>
      <c r="F1026" s="12">
        <f t="shared" si="209"/>
        <v>0.4452054794520548</v>
      </c>
      <c r="G1026" s="12">
        <f t="shared" si="214"/>
        <v>162.5</v>
      </c>
      <c r="H1026" s="33">
        <f t="shared" si="210"/>
        <v>2996.0203574980792</v>
      </c>
      <c r="I1026" s="7">
        <f t="shared" si="204"/>
        <v>0.24607503804869438</v>
      </c>
      <c r="L1026" s="5">
        <f t="shared" si="211"/>
        <v>1208.5203574980799</v>
      </c>
      <c r="M1026" s="5">
        <f t="shared" si="213"/>
        <v>162.50000000000048</v>
      </c>
      <c r="N1026" s="5">
        <f t="shared" si="212"/>
        <v>1371.0203574980803</v>
      </c>
      <c r="O1026" s="5"/>
    </row>
    <row r="1027" spans="1:15">
      <c r="A1027">
        <f t="shared" si="205"/>
        <v>1016</v>
      </c>
      <c r="B1027" s="53">
        <f t="shared" si="206"/>
        <v>43595</v>
      </c>
      <c r="C1027" s="5">
        <f t="shared" si="207"/>
        <v>2833.5203574980792</v>
      </c>
      <c r="D1027" s="5">
        <f t="shared" si="203"/>
        <v>1.5526138945194956</v>
      </c>
      <c r="E1027" s="5">
        <f t="shared" si="208"/>
        <v>2835.0729713925989</v>
      </c>
      <c r="F1027" s="12">
        <f t="shared" si="209"/>
        <v>0.4452054794520548</v>
      </c>
      <c r="G1027" s="12">
        <f t="shared" si="214"/>
        <v>162.5</v>
      </c>
      <c r="H1027" s="33">
        <f t="shared" si="210"/>
        <v>2997.5729713925989</v>
      </c>
      <c r="I1027" s="7">
        <f t="shared" si="204"/>
        <v>0.24603714695476622</v>
      </c>
      <c r="L1027" s="5">
        <f t="shared" si="211"/>
        <v>1210.0729713925994</v>
      </c>
      <c r="M1027" s="5">
        <f t="shared" si="213"/>
        <v>162.50000000000048</v>
      </c>
      <c r="N1027" s="5">
        <f t="shared" si="212"/>
        <v>1372.5729713925998</v>
      </c>
      <c r="O1027" s="5"/>
    </row>
    <row r="1028" spans="1:15">
      <c r="A1028">
        <f t="shared" si="205"/>
        <v>1017</v>
      </c>
      <c r="B1028" s="53">
        <f t="shared" si="206"/>
        <v>43596</v>
      </c>
      <c r="C1028" s="5">
        <f t="shared" si="207"/>
        <v>2835.0729713925989</v>
      </c>
      <c r="D1028" s="5">
        <f t="shared" si="203"/>
        <v>1.5534646418589586</v>
      </c>
      <c r="E1028" s="5">
        <f t="shared" si="208"/>
        <v>2836.626436034458</v>
      </c>
      <c r="F1028" s="12">
        <f t="shared" si="209"/>
        <v>0.4452054794520548</v>
      </c>
      <c r="G1028" s="12">
        <f t="shared" si="214"/>
        <v>162.5</v>
      </c>
      <c r="H1028" s="33">
        <f t="shared" si="210"/>
        <v>2999.126436034458</v>
      </c>
      <c r="I1028" s="7">
        <f t="shared" si="204"/>
        <v>0.24599933840532173</v>
      </c>
      <c r="L1028" s="5">
        <f t="shared" si="211"/>
        <v>1211.6264360344583</v>
      </c>
      <c r="M1028" s="5">
        <f t="shared" si="213"/>
        <v>162.50000000000048</v>
      </c>
      <c r="N1028" s="5">
        <f t="shared" si="212"/>
        <v>1374.1264360344587</v>
      </c>
      <c r="O1028" s="5"/>
    </row>
    <row r="1029" spans="1:15">
      <c r="A1029">
        <f t="shared" si="205"/>
        <v>1018</v>
      </c>
      <c r="B1029" s="53">
        <f t="shared" si="206"/>
        <v>43597</v>
      </c>
      <c r="C1029" s="5">
        <f t="shared" si="207"/>
        <v>2836.626436034458</v>
      </c>
      <c r="D1029" s="5">
        <f t="shared" si="203"/>
        <v>1.554315855361347</v>
      </c>
      <c r="E1029" s="5">
        <f t="shared" si="208"/>
        <v>2838.1807518898195</v>
      </c>
      <c r="F1029" s="12">
        <f t="shared" si="209"/>
        <v>0.4452054794520548</v>
      </c>
      <c r="G1029" s="12">
        <f t="shared" si="214"/>
        <v>162.5</v>
      </c>
      <c r="H1029" s="33">
        <f t="shared" si="210"/>
        <v>3000.6807518898195</v>
      </c>
      <c r="I1029" s="7">
        <f t="shared" si="204"/>
        <v>0.24596161214970846</v>
      </c>
      <c r="L1029" s="5">
        <f t="shared" si="211"/>
        <v>1213.1807518898197</v>
      </c>
      <c r="M1029" s="5">
        <f t="shared" si="213"/>
        <v>162.50000000000048</v>
      </c>
      <c r="N1029" s="5">
        <f t="shared" si="212"/>
        <v>1375.6807518898202</v>
      </c>
      <c r="O1029" s="5"/>
    </row>
    <row r="1030" spans="1:15">
      <c r="A1030">
        <f t="shared" si="205"/>
        <v>1019</v>
      </c>
      <c r="B1030" s="53">
        <f t="shared" si="206"/>
        <v>43598</v>
      </c>
      <c r="C1030" s="5">
        <f t="shared" si="207"/>
        <v>2838.1807518898195</v>
      </c>
      <c r="D1030" s="5">
        <f t="shared" si="203"/>
        <v>1.5551675352820931</v>
      </c>
      <c r="E1030" s="5">
        <f t="shared" si="208"/>
        <v>2839.7359194251017</v>
      </c>
      <c r="F1030" s="12">
        <f t="shared" si="209"/>
        <v>0.4452054794520548</v>
      </c>
      <c r="G1030" s="12">
        <f t="shared" si="214"/>
        <v>162.5</v>
      </c>
      <c r="H1030" s="33">
        <f t="shared" si="210"/>
        <v>3002.2359194251017</v>
      </c>
      <c r="I1030" s="7">
        <f t="shared" si="204"/>
        <v>0.24592396793827601</v>
      </c>
      <c r="L1030" s="5">
        <f t="shared" si="211"/>
        <v>1214.7359194251019</v>
      </c>
      <c r="M1030" s="5">
        <f t="shared" si="213"/>
        <v>162.50000000000048</v>
      </c>
      <c r="N1030" s="5">
        <f t="shared" si="212"/>
        <v>1377.2359194251023</v>
      </c>
      <c r="O1030" s="5"/>
    </row>
    <row r="1031" spans="1:15">
      <c r="A1031">
        <f t="shared" si="205"/>
        <v>1020</v>
      </c>
      <c r="B1031" s="53">
        <f t="shared" si="206"/>
        <v>43599</v>
      </c>
      <c r="C1031" s="5">
        <f t="shared" si="207"/>
        <v>2839.7359194251017</v>
      </c>
      <c r="D1031" s="5">
        <f t="shared" si="203"/>
        <v>1.5560196818767682</v>
      </c>
      <c r="E1031" s="5">
        <f t="shared" si="208"/>
        <v>2841.2919391069786</v>
      </c>
      <c r="F1031" s="12">
        <f t="shared" si="209"/>
        <v>0.4452054794520548</v>
      </c>
      <c r="G1031" s="12">
        <f t="shared" si="214"/>
        <v>162.5</v>
      </c>
      <c r="H1031" s="33">
        <f t="shared" si="210"/>
        <v>3003.7919391069786</v>
      </c>
      <c r="I1031" s="7">
        <f t="shared" si="204"/>
        <v>0.24588640552237073</v>
      </c>
      <c r="L1031" s="5">
        <f t="shared" si="211"/>
        <v>1216.2919391069786</v>
      </c>
      <c r="M1031" s="5">
        <f t="shared" si="213"/>
        <v>162.50000000000048</v>
      </c>
      <c r="N1031" s="5">
        <f t="shared" si="212"/>
        <v>1378.791939106979</v>
      </c>
      <c r="O1031" s="5"/>
    </row>
    <row r="1032" spans="1:15">
      <c r="A1032">
        <f t="shared" si="205"/>
        <v>1021</v>
      </c>
      <c r="B1032" s="53">
        <f t="shared" si="206"/>
        <v>43600</v>
      </c>
      <c r="C1032" s="5">
        <f t="shared" si="207"/>
        <v>2841.2919391069786</v>
      </c>
      <c r="D1032" s="5">
        <f t="shared" si="203"/>
        <v>1.5568722954010843</v>
      </c>
      <c r="E1032" s="5">
        <f t="shared" si="208"/>
        <v>2842.8488114023799</v>
      </c>
      <c r="F1032" s="12">
        <f t="shared" si="209"/>
        <v>0.4452054794520548</v>
      </c>
      <c r="G1032" s="12">
        <f t="shared" si="214"/>
        <v>162.5</v>
      </c>
      <c r="H1032" s="33">
        <f t="shared" si="210"/>
        <v>3005.3488114023799</v>
      </c>
      <c r="I1032" s="7">
        <f t="shared" si="204"/>
        <v>0.24584892465433072</v>
      </c>
      <c r="L1032" s="5">
        <f t="shared" si="211"/>
        <v>1217.8488114023796</v>
      </c>
      <c r="M1032" s="5">
        <f t="shared" si="213"/>
        <v>162.50000000000048</v>
      </c>
      <c r="N1032" s="5">
        <f t="shared" si="212"/>
        <v>1380.3488114023801</v>
      </c>
      <c r="O1032" s="5"/>
    </row>
    <row r="1033" spans="1:15">
      <c r="A1033">
        <f t="shared" si="205"/>
        <v>1022</v>
      </c>
      <c r="B1033" s="53">
        <f t="shared" si="206"/>
        <v>43601</v>
      </c>
      <c r="C1033" s="5">
        <f t="shared" si="207"/>
        <v>2842.8488114023799</v>
      </c>
      <c r="D1033" s="5">
        <f t="shared" si="203"/>
        <v>1.5577253761108933</v>
      </c>
      <c r="E1033" s="5">
        <f t="shared" si="208"/>
        <v>2844.4065367784906</v>
      </c>
      <c r="F1033" s="12">
        <f t="shared" si="209"/>
        <v>0.4452054794520548</v>
      </c>
      <c r="G1033" s="12">
        <f t="shared" si="214"/>
        <v>162.5</v>
      </c>
      <c r="H1033" s="33">
        <f t="shared" si="210"/>
        <v>3006.9065367784906</v>
      </c>
      <c r="I1033" s="7">
        <f t="shared" si="204"/>
        <v>0.24581152508748125</v>
      </c>
      <c r="L1033" s="5">
        <f t="shared" si="211"/>
        <v>1219.4065367784906</v>
      </c>
      <c r="M1033" s="5">
        <f t="shared" si="213"/>
        <v>162.50000000000048</v>
      </c>
      <c r="N1033" s="5">
        <f t="shared" si="212"/>
        <v>1381.906536778491</v>
      </c>
      <c r="O1033" s="5"/>
    </row>
    <row r="1034" spans="1:15">
      <c r="A1034">
        <f t="shared" si="205"/>
        <v>1023</v>
      </c>
      <c r="B1034" s="53">
        <f t="shared" si="206"/>
        <v>43602</v>
      </c>
      <c r="C1034" s="5">
        <f t="shared" si="207"/>
        <v>2844.4065367784906</v>
      </c>
      <c r="D1034" s="5">
        <f t="shared" si="203"/>
        <v>1.5585789242621868</v>
      </c>
      <c r="E1034" s="5">
        <f t="shared" si="208"/>
        <v>2845.9651157027529</v>
      </c>
      <c r="F1034" s="12">
        <f t="shared" si="209"/>
        <v>0.4452054794520548</v>
      </c>
      <c r="G1034" s="12">
        <f t="shared" si="214"/>
        <v>162.5</v>
      </c>
      <c r="H1034" s="33">
        <f t="shared" si="210"/>
        <v>3008.4651157027529</v>
      </c>
      <c r="I1034" s="7">
        <f t="shared" si="204"/>
        <v>0.24577420657612994</v>
      </c>
      <c r="L1034" s="5">
        <f t="shared" si="211"/>
        <v>1220.9651157027529</v>
      </c>
      <c r="M1034" s="5">
        <f t="shared" si="213"/>
        <v>162.50000000000048</v>
      </c>
      <c r="N1034" s="5">
        <f t="shared" si="212"/>
        <v>1383.4651157027533</v>
      </c>
      <c r="O1034" s="5"/>
    </row>
    <row r="1035" spans="1:15">
      <c r="A1035">
        <f t="shared" si="205"/>
        <v>1024</v>
      </c>
      <c r="B1035" s="53">
        <f t="shared" si="206"/>
        <v>43603</v>
      </c>
      <c r="C1035" s="5">
        <f t="shared" si="207"/>
        <v>2845.9651157027529</v>
      </c>
      <c r="D1035" s="5">
        <f t="shared" si="203"/>
        <v>1.5594329401110976</v>
      </c>
      <c r="E1035" s="5">
        <f t="shared" si="208"/>
        <v>2847.5245486428639</v>
      </c>
      <c r="F1035" s="12">
        <f t="shared" si="209"/>
        <v>0.4452054794520548</v>
      </c>
      <c r="G1035" s="12">
        <f t="shared" si="214"/>
        <v>162.5</v>
      </c>
      <c r="H1035" s="33">
        <f t="shared" si="210"/>
        <v>3010.0245486428639</v>
      </c>
      <c r="I1035" s="7">
        <f t="shared" si="204"/>
        <v>0.24573696887556107</v>
      </c>
      <c r="L1035" s="5">
        <f t="shared" si="211"/>
        <v>1222.5245486428639</v>
      </c>
      <c r="M1035" s="5">
        <f t="shared" si="213"/>
        <v>162.50000000000048</v>
      </c>
      <c r="N1035" s="5">
        <f t="shared" si="212"/>
        <v>1385.0245486428644</v>
      </c>
      <c r="O1035" s="5"/>
    </row>
    <row r="1036" spans="1:15">
      <c r="A1036">
        <f t="shared" si="205"/>
        <v>1025</v>
      </c>
      <c r="B1036" s="53">
        <f t="shared" si="206"/>
        <v>43604</v>
      </c>
      <c r="C1036" s="5">
        <f t="shared" si="207"/>
        <v>2847.5245486428639</v>
      </c>
      <c r="D1036" s="5">
        <f t="shared" ref="D1036:D1099" si="215">C1036*($E$5/365)</f>
        <v>1.5602874239138982</v>
      </c>
      <c r="E1036" s="5">
        <f t="shared" si="208"/>
        <v>2849.0848360667778</v>
      </c>
      <c r="F1036" s="12">
        <f t="shared" si="209"/>
        <v>0.4452054794520548</v>
      </c>
      <c r="G1036" s="12">
        <f t="shared" si="214"/>
        <v>162.5</v>
      </c>
      <c r="H1036" s="33">
        <f t="shared" si="210"/>
        <v>3011.5848360667778</v>
      </c>
      <c r="I1036" s="7">
        <f t="shared" ref="I1036:I1099" si="216">RATE(A1036/365,0,-$E$2,H1036,0.25)</f>
        <v>0.24569981174203148</v>
      </c>
      <c r="L1036" s="5">
        <f t="shared" si="211"/>
        <v>1224.0848360667778</v>
      </c>
      <c r="M1036" s="5">
        <f t="shared" si="213"/>
        <v>162.50000000000048</v>
      </c>
      <c r="N1036" s="5">
        <f t="shared" si="212"/>
        <v>1386.5848360667783</v>
      </c>
      <c r="O1036" s="5"/>
    </row>
    <row r="1037" spans="1:15">
      <c r="A1037">
        <f t="shared" si="205"/>
        <v>1026</v>
      </c>
      <c r="B1037" s="53">
        <f t="shared" si="206"/>
        <v>43605</v>
      </c>
      <c r="C1037" s="5">
        <f t="shared" si="207"/>
        <v>2849.0848360667778</v>
      </c>
      <c r="D1037" s="5">
        <f t="shared" si="215"/>
        <v>1.5611423759270018</v>
      </c>
      <c r="E1037" s="5">
        <f t="shared" si="208"/>
        <v>2850.6459784427047</v>
      </c>
      <c r="F1037" s="12">
        <f t="shared" si="209"/>
        <v>0.4452054794520548</v>
      </c>
      <c r="G1037" s="12">
        <f t="shared" si="214"/>
        <v>162.5</v>
      </c>
      <c r="H1037" s="33">
        <f t="shared" si="210"/>
        <v>3013.1459784427047</v>
      </c>
      <c r="I1037" s="7">
        <f t="shared" si="216"/>
        <v>0.24566273493276608</v>
      </c>
      <c r="L1037" s="5">
        <f t="shared" si="211"/>
        <v>1225.6459784427047</v>
      </c>
      <c r="M1037" s="5">
        <f t="shared" si="213"/>
        <v>162.50000000000048</v>
      </c>
      <c r="N1037" s="5">
        <f t="shared" si="212"/>
        <v>1388.1459784427052</v>
      </c>
      <c r="O1037" s="5"/>
    </row>
    <row r="1038" spans="1:15">
      <c r="A1038">
        <f t="shared" si="205"/>
        <v>1027</v>
      </c>
      <c r="B1038" s="53">
        <f t="shared" si="206"/>
        <v>43606</v>
      </c>
      <c r="C1038" s="5">
        <f t="shared" si="207"/>
        <v>2850.6459784427047</v>
      </c>
      <c r="D1038" s="5">
        <f t="shared" si="215"/>
        <v>1.5619977964069618</v>
      </c>
      <c r="E1038" s="5">
        <f t="shared" si="208"/>
        <v>2852.2079762391118</v>
      </c>
      <c r="F1038" s="12">
        <f t="shared" si="209"/>
        <v>0.4452054794520548</v>
      </c>
      <c r="G1038" s="12">
        <f t="shared" si="214"/>
        <v>162.5</v>
      </c>
      <c r="H1038" s="33">
        <f t="shared" si="210"/>
        <v>3014.7079762391118</v>
      </c>
      <c r="I1038" s="7">
        <f t="shared" si="216"/>
        <v>0.24562573820595165</v>
      </c>
      <c r="L1038" s="5">
        <f t="shared" si="211"/>
        <v>1227.2079762391118</v>
      </c>
      <c r="M1038" s="5">
        <f t="shared" si="213"/>
        <v>162.50000000000048</v>
      </c>
      <c r="N1038" s="5">
        <f t="shared" si="212"/>
        <v>1389.7079762391122</v>
      </c>
      <c r="O1038" s="5"/>
    </row>
    <row r="1039" spans="1:15">
      <c r="A1039">
        <f t="shared" si="205"/>
        <v>1028</v>
      </c>
      <c r="B1039" s="53">
        <f t="shared" si="206"/>
        <v>43607</v>
      </c>
      <c r="C1039" s="5">
        <f t="shared" si="207"/>
        <v>2852.2079762391118</v>
      </c>
      <c r="D1039" s="5">
        <f t="shared" si="215"/>
        <v>1.5628536856104724</v>
      </c>
      <c r="E1039" s="5">
        <f t="shared" si="208"/>
        <v>2853.7708299247224</v>
      </c>
      <c r="F1039" s="12">
        <f t="shared" si="209"/>
        <v>0.4452054794520548</v>
      </c>
      <c r="G1039" s="12">
        <f t="shared" si="214"/>
        <v>162.5</v>
      </c>
      <c r="H1039" s="33">
        <f t="shared" si="210"/>
        <v>3016.2708299247224</v>
      </c>
      <c r="I1039" s="7">
        <f t="shared" si="216"/>
        <v>0.24558882132073348</v>
      </c>
      <c r="L1039" s="5">
        <f t="shared" si="211"/>
        <v>1228.7708299247222</v>
      </c>
      <c r="M1039" s="5">
        <f t="shared" si="213"/>
        <v>162.50000000000048</v>
      </c>
      <c r="N1039" s="5">
        <f t="shared" si="212"/>
        <v>1391.2708299247226</v>
      </c>
      <c r="O1039" s="5"/>
    </row>
    <row r="1040" spans="1:15">
      <c r="A1040">
        <f t="shared" si="205"/>
        <v>1029</v>
      </c>
      <c r="B1040" s="53">
        <f t="shared" si="206"/>
        <v>43608</v>
      </c>
      <c r="C1040" s="5">
        <f t="shared" si="207"/>
        <v>2853.7708299247224</v>
      </c>
      <c r="D1040" s="5">
        <f t="shared" si="215"/>
        <v>1.5637100437943687</v>
      </c>
      <c r="E1040" s="5">
        <f t="shared" si="208"/>
        <v>2855.3345399685168</v>
      </c>
      <c r="F1040" s="12">
        <f t="shared" si="209"/>
        <v>0.4452054794520548</v>
      </c>
      <c r="G1040" s="12">
        <f t="shared" si="214"/>
        <v>162.5</v>
      </c>
      <c r="H1040" s="33">
        <f t="shared" si="210"/>
        <v>3017.8345399685168</v>
      </c>
      <c r="I1040" s="7">
        <f t="shared" si="216"/>
        <v>0.24555198403721021</v>
      </c>
      <c r="L1040" s="5">
        <f t="shared" si="211"/>
        <v>1230.3345399685165</v>
      </c>
      <c r="M1040" s="5">
        <f t="shared" si="213"/>
        <v>162.50000000000048</v>
      </c>
      <c r="N1040" s="5">
        <f t="shared" si="212"/>
        <v>1392.834539968517</v>
      </c>
      <c r="O1040" s="5"/>
    </row>
    <row r="1041" spans="1:15">
      <c r="A1041">
        <f t="shared" si="205"/>
        <v>1030</v>
      </c>
      <c r="B1041" s="53">
        <f t="shared" si="206"/>
        <v>43609</v>
      </c>
      <c r="C1041" s="5">
        <f t="shared" si="207"/>
        <v>2855.3345399685168</v>
      </c>
      <c r="D1041" s="5">
        <f t="shared" si="215"/>
        <v>1.5645668712156258</v>
      </c>
      <c r="E1041" s="5">
        <f t="shared" si="208"/>
        <v>2856.8991068397322</v>
      </c>
      <c r="F1041" s="12">
        <f t="shared" si="209"/>
        <v>0.4452054794520548</v>
      </c>
      <c r="G1041" s="12">
        <f t="shared" si="214"/>
        <v>162.5</v>
      </c>
      <c r="H1041" s="33">
        <f t="shared" si="210"/>
        <v>3019.3991068397322</v>
      </c>
      <c r="I1041" s="7">
        <f t="shared" si="216"/>
        <v>0.2455152261164287</v>
      </c>
      <c r="L1041" s="5">
        <f t="shared" si="211"/>
        <v>1231.8991068397322</v>
      </c>
      <c r="M1041" s="5">
        <f t="shared" si="213"/>
        <v>162.50000000000048</v>
      </c>
      <c r="N1041" s="5">
        <f t="shared" si="212"/>
        <v>1394.3991068397327</v>
      </c>
      <c r="O1041" s="5"/>
    </row>
    <row r="1042" spans="1:15">
      <c r="A1042">
        <f t="shared" si="205"/>
        <v>1031</v>
      </c>
      <c r="B1042" s="53">
        <f t="shared" si="206"/>
        <v>43610</v>
      </c>
      <c r="C1042" s="5">
        <f t="shared" si="207"/>
        <v>2856.8991068397322</v>
      </c>
      <c r="D1042" s="5">
        <f t="shared" si="215"/>
        <v>1.5654241681313603</v>
      </c>
      <c r="E1042" s="5">
        <f t="shared" si="208"/>
        <v>2858.4645310078636</v>
      </c>
      <c r="F1042" s="12">
        <f t="shared" si="209"/>
        <v>0.4452054794520548</v>
      </c>
      <c r="G1042" s="12">
        <f t="shared" si="214"/>
        <v>162.5</v>
      </c>
      <c r="H1042" s="33">
        <f t="shared" si="210"/>
        <v>3020.9645310078636</v>
      </c>
      <c r="I1042" s="7">
        <f t="shared" si="216"/>
        <v>0.24547854732038013</v>
      </c>
      <c r="L1042" s="5">
        <f t="shared" si="211"/>
        <v>1233.4645310078636</v>
      </c>
      <c r="M1042" s="5">
        <f t="shared" si="213"/>
        <v>162.50000000000048</v>
      </c>
      <c r="N1042" s="5">
        <f t="shared" si="212"/>
        <v>1395.964531007864</v>
      </c>
      <c r="O1042" s="5"/>
    </row>
    <row r="1043" spans="1:15">
      <c r="A1043">
        <f t="shared" si="205"/>
        <v>1032</v>
      </c>
      <c r="B1043" s="53">
        <f t="shared" si="206"/>
        <v>43611</v>
      </c>
      <c r="C1043" s="5">
        <f t="shared" si="207"/>
        <v>2858.4645310078636</v>
      </c>
      <c r="D1043" s="5">
        <f t="shared" si="215"/>
        <v>1.5662819347988295</v>
      </c>
      <c r="E1043" s="5">
        <f t="shared" si="208"/>
        <v>2860.0308129426626</v>
      </c>
      <c r="F1043" s="12">
        <f t="shared" si="209"/>
        <v>0.4452054794520548</v>
      </c>
      <c r="G1043" s="12">
        <f t="shared" si="214"/>
        <v>162.5</v>
      </c>
      <c r="H1043" s="33">
        <f t="shared" si="210"/>
        <v>3022.5308129426626</v>
      </c>
      <c r="I1043" s="7">
        <f t="shared" si="216"/>
        <v>0.24544194741199454</v>
      </c>
      <c r="L1043" s="5">
        <f t="shared" si="211"/>
        <v>1235.0308129426624</v>
      </c>
      <c r="M1043" s="5">
        <f t="shared" si="213"/>
        <v>162.50000000000048</v>
      </c>
      <c r="N1043" s="5">
        <f t="shared" si="212"/>
        <v>1397.5308129426628</v>
      </c>
      <c r="O1043" s="5"/>
    </row>
    <row r="1044" spans="1:15">
      <c r="A1044">
        <f t="shared" si="205"/>
        <v>1033</v>
      </c>
      <c r="B1044" s="53">
        <f t="shared" si="206"/>
        <v>43612</v>
      </c>
      <c r="C1044" s="5">
        <f t="shared" si="207"/>
        <v>2860.0308129426626</v>
      </c>
      <c r="D1044" s="5">
        <f t="shared" si="215"/>
        <v>1.5671401714754318</v>
      </c>
      <c r="E1044" s="5">
        <f t="shared" si="208"/>
        <v>2861.5979531141379</v>
      </c>
      <c r="F1044" s="12">
        <f t="shared" si="209"/>
        <v>0.4452054794520548</v>
      </c>
      <c r="G1044" s="12">
        <f t="shared" si="214"/>
        <v>162.5</v>
      </c>
      <c r="H1044" s="33">
        <f t="shared" si="210"/>
        <v>3024.0979531141379</v>
      </c>
      <c r="I1044" s="7">
        <f t="shared" si="216"/>
        <v>0.24540542615513639</v>
      </c>
      <c r="L1044" s="5">
        <f t="shared" si="211"/>
        <v>1236.5979531141377</v>
      </c>
      <c r="M1044" s="5">
        <f t="shared" si="213"/>
        <v>162.50000000000048</v>
      </c>
      <c r="N1044" s="5">
        <f t="shared" si="212"/>
        <v>1399.0979531141381</v>
      </c>
      <c r="O1044" s="5"/>
    </row>
    <row r="1045" spans="1:15">
      <c r="A1045">
        <f t="shared" si="205"/>
        <v>1034</v>
      </c>
      <c r="B1045" s="53">
        <f t="shared" si="206"/>
        <v>43613</v>
      </c>
      <c r="C1045" s="5">
        <f t="shared" si="207"/>
        <v>2861.5979531141379</v>
      </c>
      <c r="D1045" s="5">
        <f t="shared" si="215"/>
        <v>1.567998878418706</v>
      </c>
      <c r="E1045" s="5">
        <f t="shared" si="208"/>
        <v>2863.1659519925565</v>
      </c>
      <c r="F1045" s="12">
        <f t="shared" si="209"/>
        <v>0.4452054794520548</v>
      </c>
      <c r="G1045" s="12">
        <f t="shared" si="214"/>
        <v>162.5</v>
      </c>
      <c r="H1045" s="33">
        <f t="shared" si="210"/>
        <v>3025.6659519925565</v>
      </c>
      <c r="I1045" s="7">
        <f t="shared" si="216"/>
        <v>0.24536898331460069</v>
      </c>
      <c r="L1045" s="5">
        <f t="shared" si="211"/>
        <v>1238.1659519925563</v>
      </c>
      <c r="M1045" s="5">
        <f t="shared" si="213"/>
        <v>162.50000000000048</v>
      </c>
      <c r="N1045" s="5">
        <f t="shared" si="212"/>
        <v>1400.6659519925568</v>
      </c>
      <c r="O1045" s="5"/>
    </row>
    <row r="1046" spans="1:15">
      <c r="A1046">
        <f t="shared" si="205"/>
        <v>1035</v>
      </c>
      <c r="B1046" s="53">
        <f t="shared" si="206"/>
        <v>43614</v>
      </c>
      <c r="C1046" s="5">
        <f t="shared" si="207"/>
        <v>2863.1659519925565</v>
      </c>
      <c r="D1046" s="5">
        <f t="shared" si="215"/>
        <v>1.5688580558863325</v>
      </c>
      <c r="E1046" s="5">
        <f t="shared" si="208"/>
        <v>2864.7348100484428</v>
      </c>
      <c r="F1046" s="12">
        <f t="shared" si="209"/>
        <v>0.4452054794520548</v>
      </c>
      <c r="G1046" s="12">
        <f t="shared" si="214"/>
        <v>162.5</v>
      </c>
      <c r="H1046" s="33">
        <f t="shared" si="210"/>
        <v>3027.2348100484428</v>
      </c>
      <c r="I1046" s="7">
        <f t="shared" si="216"/>
        <v>0.24533261865610778</v>
      </c>
      <c r="L1046" s="5">
        <f t="shared" si="211"/>
        <v>1239.7348100484426</v>
      </c>
      <c r="M1046" s="5">
        <f t="shared" si="213"/>
        <v>162.50000000000048</v>
      </c>
      <c r="N1046" s="5">
        <f t="shared" si="212"/>
        <v>1402.234810048443</v>
      </c>
      <c r="O1046" s="5"/>
    </row>
    <row r="1047" spans="1:15">
      <c r="A1047">
        <f t="shared" ref="A1047:A1110" si="217">A1046+1</f>
        <v>1036</v>
      </c>
      <c r="B1047" s="53">
        <f t="shared" ref="B1047:B1110" si="218">B1046+1</f>
        <v>43615</v>
      </c>
      <c r="C1047" s="5">
        <f t="shared" ref="C1047:C1110" si="219">E1046</f>
        <v>2864.7348100484428</v>
      </c>
      <c r="D1047" s="5">
        <f t="shared" si="215"/>
        <v>1.5697177041361332</v>
      </c>
      <c r="E1047" s="5">
        <f t="shared" ref="E1047:E1110" si="220">D1047+C1047</f>
        <v>2866.3045277525789</v>
      </c>
      <c r="F1047" s="12">
        <f t="shared" ref="F1047:F1110" si="221">F1046</f>
        <v>0.4452054794520548</v>
      </c>
      <c r="G1047" s="12">
        <f t="shared" si="214"/>
        <v>162.5</v>
      </c>
      <c r="H1047" s="33">
        <f t="shared" ref="H1047:H1110" si="222">G1047+E1047</f>
        <v>3028.8045277525789</v>
      </c>
      <c r="I1047" s="7">
        <f t="shared" si="216"/>
        <v>0.24529633194629857</v>
      </c>
      <c r="L1047" s="5">
        <f t="shared" ref="L1047:L1110" si="223">L1046+D1047</f>
        <v>1241.3045277525787</v>
      </c>
      <c r="M1047" s="5">
        <f t="shared" si="213"/>
        <v>162.50000000000048</v>
      </c>
      <c r="N1047" s="5">
        <f t="shared" ref="N1047:N1110" si="224">SUM(L1047:M1047)</f>
        <v>1403.8045277525791</v>
      </c>
      <c r="O1047" s="5"/>
    </row>
    <row r="1048" spans="1:15">
      <c r="A1048">
        <f t="shared" si="217"/>
        <v>1037</v>
      </c>
      <c r="B1048" s="53">
        <f t="shared" si="218"/>
        <v>43616</v>
      </c>
      <c r="C1048" s="5">
        <f t="shared" si="219"/>
        <v>2866.3045277525789</v>
      </c>
      <c r="D1048" s="5">
        <f t="shared" si="215"/>
        <v>1.5705778234260708</v>
      </c>
      <c r="E1048" s="5">
        <f t="shared" si="220"/>
        <v>2867.8751055760049</v>
      </c>
      <c r="F1048" s="12">
        <f t="shared" si="221"/>
        <v>0.4452054794520548</v>
      </c>
      <c r="G1048" s="12">
        <f t="shared" si="214"/>
        <v>162.5</v>
      </c>
      <c r="H1048" s="33">
        <f t="shared" si="222"/>
        <v>3030.3751055760049</v>
      </c>
      <c r="I1048" s="7">
        <f t="shared" si="216"/>
        <v>0.24526012295273084</v>
      </c>
      <c r="L1048" s="5">
        <f t="shared" si="223"/>
        <v>1242.8751055760047</v>
      </c>
      <c r="M1048" s="5">
        <f t="shared" si="213"/>
        <v>162.50000000000048</v>
      </c>
      <c r="N1048" s="5">
        <f t="shared" si="224"/>
        <v>1405.3751055760051</v>
      </c>
      <c r="O1048" s="5"/>
    </row>
    <row r="1049" spans="1:15">
      <c r="A1049">
        <f t="shared" si="217"/>
        <v>1038</v>
      </c>
      <c r="B1049" s="53">
        <f t="shared" si="218"/>
        <v>43617</v>
      </c>
      <c r="C1049" s="5">
        <f t="shared" si="219"/>
        <v>2867.8751055760049</v>
      </c>
      <c r="D1049" s="5">
        <f t="shared" si="215"/>
        <v>1.5714384140142494</v>
      </c>
      <c r="E1049" s="5">
        <f t="shared" si="220"/>
        <v>2869.4465439900191</v>
      </c>
      <c r="F1049" s="12">
        <f t="shared" si="221"/>
        <v>0.4452054794520548</v>
      </c>
      <c r="G1049" s="12">
        <f t="shared" si="214"/>
        <v>162.5</v>
      </c>
      <c r="H1049" s="33">
        <f t="shared" si="222"/>
        <v>3031.9465439900191</v>
      </c>
      <c r="I1049" s="7">
        <f t="shared" si="216"/>
        <v>0.24522399144387366</v>
      </c>
      <c r="L1049" s="5">
        <f t="shared" si="223"/>
        <v>1244.4465439900189</v>
      </c>
      <c r="M1049" s="5">
        <f t="shared" si="213"/>
        <v>162.50000000000048</v>
      </c>
      <c r="N1049" s="5">
        <f t="shared" si="224"/>
        <v>1406.9465439900193</v>
      </c>
      <c r="O1049" s="5"/>
    </row>
    <row r="1050" spans="1:15">
      <c r="A1050">
        <f t="shared" si="217"/>
        <v>1039</v>
      </c>
      <c r="B1050" s="53">
        <f t="shared" si="218"/>
        <v>43618</v>
      </c>
      <c r="C1050" s="5">
        <f t="shared" si="219"/>
        <v>2869.4465439900191</v>
      </c>
      <c r="D1050" s="5">
        <f t="shared" si="215"/>
        <v>1.5722994761589149</v>
      </c>
      <c r="E1050" s="5">
        <f t="shared" si="220"/>
        <v>2871.0188434661782</v>
      </c>
      <c r="F1050" s="12">
        <f t="shared" si="221"/>
        <v>0.4452054794520548</v>
      </c>
      <c r="G1050" s="12">
        <f t="shared" si="214"/>
        <v>162.5</v>
      </c>
      <c r="H1050" s="33">
        <f t="shared" si="222"/>
        <v>3033.5188434661782</v>
      </c>
      <c r="I1050" s="7">
        <f t="shared" si="216"/>
        <v>0.24518793718910414</v>
      </c>
      <c r="L1050" s="5">
        <f t="shared" si="223"/>
        <v>1246.0188434661777</v>
      </c>
      <c r="M1050" s="5">
        <f t="shared" si="213"/>
        <v>162.50000000000048</v>
      </c>
      <c r="N1050" s="5">
        <f t="shared" si="224"/>
        <v>1408.5188434661782</v>
      </c>
      <c r="O1050" s="5"/>
    </row>
    <row r="1051" spans="1:15">
      <c r="A1051">
        <f t="shared" si="217"/>
        <v>1040</v>
      </c>
      <c r="B1051" s="53">
        <f t="shared" si="218"/>
        <v>43619</v>
      </c>
      <c r="C1051" s="5">
        <f t="shared" si="219"/>
        <v>2871.0188434661782</v>
      </c>
      <c r="D1051" s="5">
        <f t="shared" si="215"/>
        <v>1.5731610101184539</v>
      </c>
      <c r="E1051" s="5">
        <f t="shared" si="220"/>
        <v>2872.5920044762966</v>
      </c>
      <c r="F1051" s="12">
        <f t="shared" si="221"/>
        <v>0.4452054794520548</v>
      </c>
      <c r="G1051" s="12">
        <f t="shared" si="214"/>
        <v>162.5</v>
      </c>
      <c r="H1051" s="33">
        <f t="shared" si="222"/>
        <v>3035.0920044762966</v>
      </c>
      <c r="I1051" s="7">
        <f t="shared" si="216"/>
        <v>0.24515195995870231</v>
      </c>
      <c r="L1051" s="5">
        <f t="shared" si="223"/>
        <v>1247.5920044762961</v>
      </c>
      <c r="M1051" s="5">
        <f t="shared" si="213"/>
        <v>162.50000000000048</v>
      </c>
      <c r="N1051" s="5">
        <f t="shared" si="224"/>
        <v>1410.0920044762966</v>
      </c>
      <c r="O1051" s="5"/>
    </row>
    <row r="1052" spans="1:15">
      <c r="A1052">
        <f t="shared" si="217"/>
        <v>1041</v>
      </c>
      <c r="B1052" s="53">
        <f t="shared" si="218"/>
        <v>43620</v>
      </c>
      <c r="C1052" s="5">
        <f t="shared" si="219"/>
        <v>2872.5920044762966</v>
      </c>
      <c r="D1052" s="5">
        <f t="shared" si="215"/>
        <v>1.5740230161513955</v>
      </c>
      <c r="E1052" s="5">
        <f t="shared" si="220"/>
        <v>2874.1660274924479</v>
      </c>
      <c r="F1052" s="12">
        <f t="shared" si="221"/>
        <v>0.4452054794520548</v>
      </c>
      <c r="G1052" s="12">
        <f t="shared" si="214"/>
        <v>162.5</v>
      </c>
      <c r="H1052" s="33">
        <f t="shared" si="222"/>
        <v>3036.6660274924479</v>
      </c>
      <c r="I1052" s="7">
        <f t="shared" si="216"/>
        <v>0.2451160595238463</v>
      </c>
      <c r="L1052" s="5">
        <f t="shared" si="223"/>
        <v>1249.1660274924475</v>
      </c>
      <c r="M1052" s="5">
        <f t="shared" si="213"/>
        <v>162.50000000000048</v>
      </c>
      <c r="N1052" s="5">
        <f t="shared" si="224"/>
        <v>1411.6660274924479</v>
      </c>
      <c r="O1052" s="5"/>
    </row>
    <row r="1053" spans="1:15">
      <c r="A1053">
        <f t="shared" si="217"/>
        <v>1042</v>
      </c>
      <c r="B1053" s="53">
        <f t="shared" si="218"/>
        <v>43621</v>
      </c>
      <c r="C1053" s="5">
        <f t="shared" si="219"/>
        <v>2874.1660274924479</v>
      </c>
      <c r="D1053" s="5">
        <f t="shared" si="215"/>
        <v>1.5748854945164101</v>
      </c>
      <c r="E1053" s="5">
        <f t="shared" si="220"/>
        <v>2875.7409129869643</v>
      </c>
      <c r="F1053" s="12">
        <f t="shared" si="221"/>
        <v>0.4452054794520548</v>
      </c>
      <c r="G1053" s="12">
        <f t="shared" si="214"/>
        <v>162.5</v>
      </c>
      <c r="H1053" s="33">
        <f t="shared" si="222"/>
        <v>3038.2409129869643</v>
      </c>
      <c r="I1053" s="7">
        <f t="shared" si="216"/>
        <v>0.24508023565660889</v>
      </c>
      <c r="L1053" s="5">
        <f t="shared" si="223"/>
        <v>1250.7409129869638</v>
      </c>
      <c r="M1053" s="5">
        <f t="shared" si="213"/>
        <v>162.50000000000048</v>
      </c>
      <c r="N1053" s="5">
        <f t="shared" si="224"/>
        <v>1413.2409129869643</v>
      </c>
      <c r="O1053" s="5"/>
    </row>
    <row r="1054" spans="1:15">
      <c r="A1054">
        <f t="shared" si="217"/>
        <v>1043</v>
      </c>
      <c r="B1054" s="53">
        <f t="shared" si="218"/>
        <v>43622</v>
      </c>
      <c r="C1054" s="5">
        <f t="shared" si="219"/>
        <v>2875.7409129869643</v>
      </c>
      <c r="D1054" s="5">
        <f t="shared" si="215"/>
        <v>1.5757484454723094</v>
      </c>
      <c r="E1054" s="5">
        <f t="shared" si="220"/>
        <v>2877.3166614324368</v>
      </c>
      <c r="F1054" s="12">
        <f t="shared" si="221"/>
        <v>0.4452054794520548</v>
      </c>
      <c r="G1054" s="12">
        <f t="shared" si="214"/>
        <v>162.5</v>
      </c>
      <c r="H1054" s="33">
        <f t="shared" si="222"/>
        <v>3039.8166614324368</v>
      </c>
      <c r="I1054" s="7">
        <f t="shared" si="216"/>
        <v>0.24504448812995291</v>
      </c>
      <c r="L1054" s="5">
        <f t="shared" si="223"/>
        <v>1252.3166614324361</v>
      </c>
      <c r="M1054" s="5">
        <f t="shared" si="213"/>
        <v>162.50000000000048</v>
      </c>
      <c r="N1054" s="5">
        <f t="shared" si="224"/>
        <v>1414.8166614324366</v>
      </c>
      <c r="O1054" s="5"/>
    </row>
    <row r="1055" spans="1:15">
      <c r="A1055">
        <f t="shared" si="217"/>
        <v>1044</v>
      </c>
      <c r="B1055" s="53">
        <f t="shared" si="218"/>
        <v>43623</v>
      </c>
      <c r="C1055" s="5">
        <f t="shared" si="219"/>
        <v>2877.3166614324368</v>
      </c>
      <c r="D1055" s="5">
        <f t="shared" si="215"/>
        <v>1.5766118692780478</v>
      </c>
      <c r="E1055" s="5">
        <f t="shared" si="220"/>
        <v>2878.893273301715</v>
      </c>
      <c r="F1055" s="12">
        <f t="shared" si="221"/>
        <v>0.4452054794520548</v>
      </c>
      <c r="G1055" s="12">
        <f t="shared" si="214"/>
        <v>162.5</v>
      </c>
      <c r="H1055" s="33">
        <f t="shared" si="222"/>
        <v>3041.393273301715</v>
      </c>
      <c r="I1055" s="7">
        <f t="shared" si="216"/>
        <v>0.24500881671772615</v>
      </c>
      <c r="L1055" s="5">
        <f t="shared" si="223"/>
        <v>1253.8932733017141</v>
      </c>
      <c r="M1055" s="5">
        <f t="shared" si="213"/>
        <v>162.50000000000048</v>
      </c>
      <c r="N1055" s="5">
        <f t="shared" si="224"/>
        <v>1416.3932733017145</v>
      </c>
      <c r="O1055" s="5"/>
    </row>
    <row r="1056" spans="1:15">
      <c r="A1056">
        <f t="shared" si="217"/>
        <v>1045</v>
      </c>
      <c r="B1056" s="53">
        <f t="shared" si="218"/>
        <v>43624</v>
      </c>
      <c r="C1056" s="5">
        <f t="shared" si="219"/>
        <v>2878.893273301715</v>
      </c>
      <c r="D1056" s="5">
        <f t="shared" si="215"/>
        <v>1.5774757661927208</v>
      </c>
      <c r="E1056" s="5">
        <f t="shared" si="220"/>
        <v>2880.4707490679079</v>
      </c>
      <c r="F1056" s="12">
        <f t="shared" si="221"/>
        <v>0.4452054794520548</v>
      </c>
      <c r="G1056" s="12">
        <f t="shared" si="214"/>
        <v>162.5</v>
      </c>
      <c r="H1056" s="33">
        <f t="shared" si="222"/>
        <v>3042.9707490679079</v>
      </c>
      <c r="I1056" s="7">
        <f t="shared" si="216"/>
        <v>0.24497322119465825</v>
      </c>
      <c r="L1056" s="5">
        <f t="shared" si="223"/>
        <v>1255.4707490679068</v>
      </c>
      <c r="M1056" s="5">
        <f t="shared" si="213"/>
        <v>162.50000000000048</v>
      </c>
      <c r="N1056" s="5">
        <f t="shared" si="224"/>
        <v>1417.9707490679073</v>
      </c>
      <c r="O1056" s="5"/>
    </row>
    <row r="1057" spans="1:15">
      <c r="A1057">
        <f t="shared" si="217"/>
        <v>1046</v>
      </c>
      <c r="B1057" s="53">
        <f t="shared" si="218"/>
        <v>43625</v>
      </c>
      <c r="C1057" s="5">
        <f t="shared" si="219"/>
        <v>2880.4707490679079</v>
      </c>
      <c r="D1057" s="5">
        <f t="shared" si="215"/>
        <v>1.5783401364755663</v>
      </c>
      <c r="E1057" s="5">
        <f t="shared" si="220"/>
        <v>2882.0490892043836</v>
      </c>
      <c r="F1057" s="12">
        <f t="shared" si="221"/>
        <v>0.4452054794520548</v>
      </c>
      <c r="G1057" s="12">
        <f t="shared" si="214"/>
        <v>162.5</v>
      </c>
      <c r="H1057" s="33">
        <f t="shared" si="222"/>
        <v>3044.5490892043836</v>
      </c>
      <c r="I1057" s="7">
        <f t="shared" si="216"/>
        <v>0.24493770133635526</v>
      </c>
      <c r="L1057" s="5">
        <f t="shared" si="223"/>
        <v>1257.0490892043824</v>
      </c>
      <c r="M1057" s="5">
        <f t="shared" si="213"/>
        <v>162.50000000000048</v>
      </c>
      <c r="N1057" s="5">
        <f t="shared" si="224"/>
        <v>1419.5490892043829</v>
      </c>
      <c r="O1057" s="5"/>
    </row>
    <row r="1058" spans="1:15">
      <c r="A1058">
        <f t="shared" si="217"/>
        <v>1047</v>
      </c>
      <c r="B1058" s="53">
        <f t="shared" si="218"/>
        <v>43626</v>
      </c>
      <c r="C1058" s="5">
        <f t="shared" si="219"/>
        <v>2882.0490892043836</v>
      </c>
      <c r="D1058" s="5">
        <f t="shared" si="215"/>
        <v>1.5792049803859638</v>
      </c>
      <c r="E1058" s="5">
        <f t="shared" si="220"/>
        <v>2883.6282941847694</v>
      </c>
      <c r="F1058" s="12">
        <f t="shared" si="221"/>
        <v>0.4452054794520548</v>
      </c>
      <c r="G1058" s="12">
        <f t="shared" si="214"/>
        <v>162.5</v>
      </c>
      <c r="H1058" s="33">
        <f t="shared" si="222"/>
        <v>3046.1282941847694</v>
      </c>
      <c r="I1058" s="7">
        <f t="shared" si="216"/>
        <v>0.24490225691929587</v>
      </c>
      <c r="L1058" s="5">
        <f t="shared" si="223"/>
        <v>1258.6282941847685</v>
      </c>
      <c r="M1058" s="5">
        <f t="shared" si="213"/>
        <v>162.50000000000048</v>
      </c>
      <c r="N1058" s="5">
        <f t="shared" si="224"/>
        <v>1421.1282941847689</v>
      </c>
      <c r="O1058" s="5"/>
    </row>
    <row r="1059" spans="1:15">
      <c r="A1059">
        <f t="shared" si="217"/>
        <v>1048</v>
      </c>
      <c r="B1059" s="53">
        <f t="shared" si="218"/>
        <v>43627</v>
      </c>
      <c r="C1059" s="5">
        <f t="shared" si="219"/>
        <v>2883.6282941847694</v>
      </c>
      <c r="D1059" s="5">
        <f t="shared" si="215"/>
        <v>1.5800702981834356</v>
      </c>
      <c r="E1059" s="5">
        <f t="shared" si="220"/>
        <v>2885.2083644829527</v>
      </c>
      <c r="F1059" s="12">
        <f t="shared" si="221"/>
        <v>0.4452054794520548</v>
      </c>
      <c r="G1059" s="12">
        <f t="shared" si="214"/>
        <v>162.5</v>
      </c>
      <c r="H1059" s="33">
        <f t="shared" si="222"/>
        <v>3047.7083644829527</v>
      </c>
      <c r="I1059" s="7">
        <f t="shared" si="216"/>
        <v>0.24486688772082793</v>
      </c>
      <c r="L1059" s="5">
        <f t="shared" si="223"/>
        <v>1260.208364482952</v>
      </c>
      <c r="M1059" s="5">
        <f t="shared" si="213"/>
        <v>162.50000000000048</v>
      </c>
      <c r="N1059" s="5">
        <f t="shared" si="224"/>
        <v>1422.7083644829524</v>
      </c>
      <c r="O1059" s="5"/>
    </row>
    <row r="1060" spans="1:15">
      <c r="A1060">
        <f t="shared" si="217"/>
        <v>1049</v>
      </c>
      <c r="B1060" s="53">
        <f t="shared" si="218"/>
        <v>43628</v>
      </c>
      <c r="C1060" s="5">
        <f t="shared" si="219"/>
        <v>2885.2083644829527</v>
      </c>
      <c r="D1060" s="5">
        <f t="shared" si="215"/>
        <v>1.5809360901276455</v>
      </c>
      <c r="E1060" s="5">
        <f t="shared" si="220"/>
        <v>2886.7893005730803</v>
      </c>
      <c r="F1060" s="12">
        <f t="shared" si="221"/>
        <v>0.4452054794520548</v>
      </c>
      <c r="G1060" s="12">
        <f t="shared" si="214"/>
        <v>162.5</v>
      </c>
      <c r="H1060" s="33">
        <f t="shared" si="222"/>
        <v>3049.2893005730803</v>
      </c>
      <c r="I1060" s="7">
        <f t="shared" si="216"/>
        <v>0.24483159351916284</v>
      </c>
      <c r="L1060" s="5">
        <f t="shared" si="223"/>
        <v>1261.7893005730796</v>
      </c>
      <c r="M1060" s="5">
        <f t="shared" si="213"/>
        <v>162.50000000000048</v>
      </c>
      <c r="N1060" s="5">
        <f t="shared" si="224"/>
        <v>1424.28930057308</v>
      </c>
      <c r="O1060" s="5"/>
    </row>
    <row r="1061" spans="1:15">
      <c r="A1061">
        <f t="shared" si="217"/>
        <v>1050</v>
      </c>
      <c r="B1061" s="53">
        <f t="shared" si="218"/>
        <v>43629</v>
      </c>
      <c r="C1061" s="5">
        <f t="shared" si="219"/>
        <v>2886.7893005730803</v>
      </c>
      <c r="D1061" s="5">
        <f t="shared" si="215"/>
        <v>1.5818023564784003</v>
      </c>
      <c r="E1061" s="5">
        <f t="shared" si="220"/>
        <v>2888.3711029295587</v>
      </c>
      <c r="F1061" s="12">
        <f t="shared" si="221"/>
        <v>0.4452054794520548</v>
      </c>
      <c r="G1061" s="12">
        <f t="shared" si="214"/>
        <v>162.5</v>
      </c>
      <c r="H1061" s="33">
        <f t="shared" si="222"/>
        <v>3050.8711029295587</v>
      </c>
      <c r="I1061" s="7">
        <f t="shared" si="216"/>
        <v>0.24479637409337232</v>
      </c>
      <c r="L1061" s="5">
        <f t="shared" si="223"/>
        <v>1263.371102929558</v>
      </c>
      <c r="M1061" s="5">
        <f t="shared" si="213"/>
        <v>162.50000000000048</v>
      </c>
      <c r="N1061" s="5">
        <f t="shared" si="224"/>
        <v>1425.8711029295584</v>
      </c>
      <c r="O1061" s="5"/>
    </row>
    <row r="1062" spans="1:15">
      <c r="A1062">
        <f t="shared" si="217"/>
        <v>1051</v>
      </c>
      <c r="B1062" s="53">
        <f t="shared" si="218"/>
        <v>43630</v>
      </c>
      <c r="C1062" s="5">
        <f t="shared" si="219"/>
        <v>2888.3711029295587</v>
      </c>
      <c r="D1062" s="5">
        <f t="shared" si="215"/>
        <v>1.5826690974956488</v>
      </c>
      <c r="E1062" s="5">
        <f t="shared" si="220"/>
        <v>2889.9537720270541</v>
      </c>
      <c r="F1062" s="12">
        <f t="shared" si="221"/>
        <v>0.4452054794520548</v>
      </c>
      <c r="G1062" s="12">
        <f t="shared" si="214"/>
        <v>162.5</v>
      </c>
      <c r="H1062" s="33">
        <f t="shared" si="222"/>
        <v>3052.4537720270541</v>
      </c>
      <c r="I1062" s="7">
        <f t="shared" si="216"/>
        <v>0.24476122922338395</v>
      </c>
      <c r="L1062" s="5">
        <f t="shared" si="223"/>
        <v>1264.9537720270537</v>
      </c>
      <c r="M1062" s="5">
        <f t="shared" si="213"/>
        <v>162.50000000000048</v>
      </c>
      <c r="N1062" s="5">
        <f t="shared" si="224"/>
        <v>1427.4537720270541</v>
      </c>
      <c r="O1062" s="5"/>
    </row>
    <row r="1063" spans="1:15">
      <c r="A1063">
        <f t="shared" si="217"/>
        <v>1052</v>
      </c>
      <c r="B1063" s="53">
        <f t="shared" si="218"/>
        <v>43631</v>
      </c>
      <c r="C1063" s="5">
        <f t="shared" si="219"/>
        <v>2889.9537720270541</v>
      </c>
      <c r="D1063" s="5">
        <f t="shared" si="215"/>
        <v>1.583536313439482</v>
      </c>
      <c r="E1063" s="5">
        <f t="shared" si="220"/>
        <v>2891.5373083404938</v>
      </c>
      <c r="F1063" s="12">
        <f t="shared" si="221"/>
        <v>0.4452054794520548</v>
      </c>
      <c r="G1063" s="12">
        <f t="shared" si="214"/>
        <v>162.5</v>
      </c>
      <c r="H1063" s="33">
        <f t="shared" si="222"/>
        <v>3054.0373083404938</v>
      </c>
      <c r="I1063" s="7">
        <f t="shared" si="216"/>
        <v>0.24472615868997738</v>
      </c>
      <c r="L1063" s="5">
        <f t="shared" si="223"/>
        <v>1266.5373083404932</v>
      </c>
      <c r="M1063" s="5">
        <f t="shared" si="213"/>
        <v>162.50000000000048</v>
      </c>
      <c r="N1063" s="5">
        <f t="shared" si="224"/>
        <v>1429.0373083404936</v>
      </c>
      <c r="O1063" s="5"/>
    </row>
    <row r="1064" spans="1:15">
      <c r="A1064">
        <f t="shared" si="217"/>
        <v>1053</v>
      </c>
      <c r="B1064" s="53">
        <f t="shared" si="218"/>
        <v>43632</v>
      </c>
      <c r="C1064" s="5">
        <f t="shared" si="219"/>
        <v>2891.5373083404938</v>
      </c>
      <c r="D1064" s="5">
        <f t="shared" si="215"/>
        <v>1.5844040045701338</v>
      </c>
      <c r="E1064" s="5">
        <f t="shared" si="220"/>
        <v>2893.1217123450638</v>
      </c>
      <c r="F1064" s="12">
        <f t="shared" si="221"/>
        <v>0.4452054794520548</v>
      </c>
      <c r="G1064" s="12">
        <f t="shared" si="214"/>
        <v>162.5</v>
      </c>
      <c r="H1064" s="33">
        <f t="shared" si="222"/>
        <v>3055.6217123450638</v>
      </c>
      <c r="I1064" s="7">
        <f t="shared" si="216"/>
        <v>0.24469116227477933</v>
      </c>
      <c r="L1064" s="5">
        <f t="shared" si="223"/>
        <v>1268.1217123450633</v>
      </c>
      <c r="M1064" s="5">
        <f t="shared" si="213"/>
        <v>162.50000000000048</v>
      </c>
      <c r="N1064" s="5">
        <f t="shared" si="224"/>
        <v>1430.6217123450638</v>
      </c>
      <c r="O1064" s="5"/>
    </row>
    <row r="1065" spans="1:15">
      <c r="A1065">
        <f t="shared" si="217"/>
        <v>1054</v>
      </c>
      <c r="B1065" s="53">
        <f t="shared" si="218"/>
        <v>43633</v>
      </c>
      <c r="C1065" s="5">
        <f t="shared" si="219"/>
        <v>2893.1217123450638</v>
      </c>
      <c r="D1065" s="5">
        <f t="shared" si="215"/>
        <v>1.5852721711479802</v>
      </c>
      <c r="E1065" s="5">
        <f t="shared" si="220"/>
        <v>2894.7069845162118</v>
      </c>
      <c r="F1065" s="12">
        <f t="shared" si="221"/>
        <v>0.4452054794520548</v>
      </c>
      <c r="G1065" s="12">
        <f t="shared" si="214"/>
        <v>162.5</v>
      </c>
      <c r="H1065" s="33">
        <f t="shared" si="222"/>
        <v>3057.2069845162118</v>
      </c>
      <c r="I1065" s="7">
        <f t="shared" si="216"/>
        <v>0.24465623976026055</v>
      </c>
      <c r="L1065" s="5">
        <f t="shared" si="223"/>
        <v>1269.7069845162114</v>
      </c>
      <c r="M1065" s="5">
        <f t="shared" si="213"/>
        <v>162.50000000000048</v>
      </c>
      <c r="N1065" s="5">
        <f t="shared" si="224"/>
        <v>1432.2069845162118</v>
      </c>
      <c r="O1065" s="5"/>
    </row>
    <row r="1066" spans="1:15">
      <c r="A1066">
        <f t="shared" si="217"/>
        <v>1055</v>
      </c>
      <c r="B1066" s="53">
        <f t="shared" si="218"/>
        <v>43634</v>
      </c>
      <c r="C1066" s="5">
        <f t="shared" si="219"/>
        <v>2894.7069845162118</v>
      </c>
      <c r="D1066" s="5">
        <f t="shared" si="215"/>
        <v>1.5861408134335409</v>
      </c>
      <c r="E1066" s="5">
        <f t="shared" si="220"/>
        <v>2896.2931253296456</v>
      </c>
      <c r="F1066" s="12">
        <f t="shared" si="221"/>
        <v>0.4452054794520548</v>
      </c>
      <c r="G1066" s="12">
        <f t="shared" si="214"/>
        <v>162.5</v>
      </c>
      <c r="H1066" s="33">
        <f t="shared" si="222"/>
        <v>3058.7931253296456</v>
      </c>
      <c r="I1066" s="7">
        <f t="shared" si="216"/>
        <v>0.24462139092973104</v>
      </c>
      <c r="L1066" s="5">
        <f t="shared" si="223"/>
        <v>1271.2931253296449</v>
      </c>
      <c r="M1066" s="5">
        <f t="shared" si="213"/>
        <v>162.50000000000048</v>
      </c>
      <c r="N1066" s="5">
        <f t="shared" si="224"/>
        <v>1433.7931253296454</v>
      </c>
      <c r="O1066" s="5"/>
    </row>
    <row r="1067" spans="1:15">
      <c r="A1067">
        <f t="shared" si="217"/>
        <v>1056</v>
      </c>
      <c r="B1067" s="53">
        <f t="shared" si="218"/>
        <v>43635</v>
      </c>
      <c r="C1067" s="5">
        <f t="shared" si="219"/>
        <v>2896.2931253296456</v>
      </c>
      <c r="D1067" s="5">
        <f t="shared" si="215"/>
        <v>1.5870099316874773</v>
      </c>
      <c r="E1067" s="5">
        <f t="shared" si="220"/>
        <v>2897.8801352613332</v>
      </c>
      <c r="F1067" s="12">
        <f t="shared" si="221"/>
        <v>0.4452054794520548</v>
      </c>
      <c r="G1067" s="12">
        <f t="shared" si="214"/>
        <v>162.5</v>
      </c>
      <c r="H1067" s="33">
        <f t="shared" si="222"/>
        <v>3060.3801352613332</v>
      </c>
      <c r="I1067" s="7">
        <f t="shared" si="216"/>
        <v>0.24458661556733649</v>
      </c>
      <c r="L1067" s="5">
        <f t="shared" si="223"/>
        <v>1272.8801352613325</v>
      </c>
      <c r="M1067" s="5">
        <f t="shared" si="213"/>
        <v>162.50000000000048</v>
      </c>
      <c r="N1067" s="5">
        <f t="shared" si="224"/>
        <v>1435.380135261333</v>
      </c>
      <c r="O1067" s="5"/>
    </row>
    <row r="1068" spans="1:15">
      <c r="A1068">
        <f t="shared" si="217"/>
        <v>1057</v>
      </c>
      <c r="B1068" s="53">
        <f t="shared" si="218"/>
        <v>43636</v>
      </c>
      <c r="C1068" s="5">
        <f t="shared" si="219"/>
        <v>2897.8801352613332</v>
      </c>
      <c r="D1068" s="5">
        <f t="shared" si="215"/>
        <v>1.5878795261705938</v>
      </c>
      <c r="E1068" s="5">
        <f t="shared" si="220"/>
        <v>2899.4680147875038</v>
      </c>
      <c r="F1068" s="12">
        <f t="shared" si="221"/>
        <v>0.4452054794520548</v>
      </c>
      <c r="G1068" s="12">
        <f t="shared" si="214"/>
        <v>162.5</v>
      </c>
      <c r="H1068" s="33">
        <f t="shared" si="222"/>
        <v>3061.9680147875038</v>
      </c>
      <c r="I1068" s="7">
        <f t="shared" si="216"/>
        <v>0.24455191345805355</v>
      </c>
      <c r="L1068" s="5">
        <f t="shared" si="223"/>
        <v>1274.4680147875031</v>
      </c>
      <c r="M1068" s="5">
        <f t="shared" si="213"/>
        <v>162.50000000000048</v>
      </c>
      <c r="N1068" s="5">
        <f t="shared" si="224"/>
        <v>1436.9680147875035</v>
      </c>
      <c r="O1068" s="5"/>
    </row>
    <row r="1069" spans="1:15">
      <c r="A1069">
        <f t="shared" si="217"/>
        <v>1058</v>
      </c>
      <c r="B1069" s="53">
        <f t="shared" si="218"/>
        <v>43637</v>
      </c>
      <c r="C1069" s="5">
        <f t="shared" si="219"/>
        <v>2899.4680147875038</v>
      </c>
      <c r="D1069" s="5">
        <f t="shared" si="215"/>
        <v>1.5887495971438379</v>
      </c>
      <c r="E1069" s="5">
        <f t="shared" si="220"/>
        <v>2901.0567643846475</v>
      </c>
      <c r="F1069" s="12">
        <f t="shared" si="221"/>
        <v>0.4452054794520548</v>
      </c>
      <c r="G1069" s="12">
        <f t="shared" si="214"/>
        <v>162.5</v>
      </c>
      <c r="H1069" s="33">
        <f t="shared" si="222"/>
        <v>3063.5567643846475</v>
      </c>
      <c r="I1069" s="7">
        <f t="shared" si="216"/>
        <v>0.24451728438768733</v>
      </c>
      <c r="L1069" s="5">
        <f t="shared" si="223"/>
        <v>1276.0567643846468</v>
      </c>
      <c r="M1069" s="5">
        <f t="shared" si="213"/>
        <v>162.50000000000048</v>
      </c>
      <c r="N1069" s="5">
        <f t="shared" si="224"/>
        <v>1438.5567643846473</v>
      </c>
      <c r="O1069" s="5"/>
    </row>
    <row r="1070" spans="1:15">
      <c r="A1070">
        <f t="shared" si="217"/>
        <v>1059</v>
      </c>
      <c r="B1070" s="53">
        <f t="shared" si="218"/>
        <v>43638</v>
      </c>
      <c r="C1070" s="5">
        <f t="shared" si="219"/>
        <v>2901.0567643846475</v>
      </c>
      <c r="D1070" s="5">
        <f t="shared" si="215"/>
        <v>1.5896201448683003</v>
      </c>
      <c r="E1070" s="5">
        <f t="shared" si="220"/>
        <v>2902.6463845295157</v>
      </c>
      <c r="F1070" s="12">
        <f t="shared" si="221"/>
        <v>0.4452054794520548</v>
      </c>
      <c r="G1070" s="12">
        <f t="shared" si="214"/>
        <v>162.5</v>
      </c>
      <c r="H1070" s="33">
        <f t="shared" si="222"/>
        <v>3065.1463845295157</v>
      </c>
      <c r="I1070" s="7">
        <f t="shared" si="216"/>
        <v>0.24448272814286542</v>
      </c>
      <c r="L1070" s="5">
        <f t="shared" si="223"/>
        <v>1277.6463845295152</v>
      </c>
      <c r="M1070" s="5">
        <f t="shared" si="213"/>
        <v>162.50000000000048</v>
      </c>
      <c r="N1070" s="5">
        <f t="shared" si="224"/>
        <v>1440.1463845295157</v>
      </c>
      <c r="O1070" s="5"/>
    </row>
    <row r="1071" spans="1:15">
      <c r="A1071">
        <f t="shared" si="217"/>
        <v>1060</v>
      </c>
      <c r="B1071" s="53">
        <f t="shared" si="218"/>
        <v>43639</v>
      </c>
      <c r="C1071" s="5">
        <f t="shared" si="219"/>
        <v>2902.6463845295157</v>
      </c>
      <c r="D1071" s="5">
        <f t="shared" si="215"/>
        <v>1.5904911696052142</v>
      </c>
      <c r="E1071" s="5">
        <f t="shared" si="220"/>
        <v>2904.2368756991209</v>
      </c>
      <c r="F1071" s="12">
        <f t="shared" si="221"/>
        <v>0.4452054794520548</v>
      </c>
      <c r="G1071" s="12">
        <f t="shared" si="214"/>
        <v>162.5</v>
      </c>
      <c r="H1071" s="33">
        <f t="shared" si="222"/>
        <v>3066.7368756991209</v>
      </c>
      <c r="I1071" s="7">
        <f t="shared" si="216"/>
        <v>0.24444824451103553</v>
      </c>
      <c r="L1071" s="5">
        <f t="shared" si="223"/>
        <v>1279.2368756991204</v>
      </c>
      <c r="M1071" s="5">
        <f t="shared" si="213"/>
        <v>162.50000000000048</v>
      </c>
      <c r="N1071" s="5">
        <f t="shared" si="224"/>
        <v>1441.7368756991209</v>
      </c>
      <c r="O1071" s="5"/>
    </row>
    <row r="1072" spans="1:15">
      <c r="A1072">
        <f t="shared" si="217"/>
        <v>1061</v>
      </c>
      <c r="B1072" s="53">
        <f t="shared" si="218"/>
        <v>43640</v>
      </c>
      <c r="C1072" s="5">
        <f t="shared" si="219"/>
        <v>2904.2368756991209</v>
      </c>
      <c r="D1072" s="5">
        <f t="shared" si="215"/>
        <v>1.5913626716159568</v>
      </c>
      <c r="E1072" s="5">
        <f t="shared" si="220"/>
        <v>2905.8282383707369</v>
      </c>
      <c r="F1072" s="12">
        <f t="shared" si="221"/>
        <v>0.4452054794520548</v>
      </c>
      <c r="G1072" s="12">
        <f t="shared" si="214"/>
        <v>162.5</v>
      </c>
      <c r="H1072" s="33">
        <f t="shared" si="222"/>
        <v>3068.3282383707369</v>
      </c>
      <c r="I1072" s="7">
        <f t="shared" si="216"/>
        <v>0.24441383328046062</v>
      </c>
      <c r="L1072" s="5">
        <f t="shared" si="223"/>
        <v>1280.8282383707365</v>
      </c>
      <c r="M1072" s="5">
        <f t="shared" si="213"/>
        <v>162.50000000000048</v>
      </c>
      <c r="N1072" s="5">
        <f t="shared" si="224"/>
        <v>1443.3282383707369</v>
      </c>
      <c r="O1072" s="5"/>
    </row>
    <row r="1073" spans="1:15">
      <c r="A1073">
        <f t="shared" si="217"/>
        <v>1062</v>
      </c>
      <c r="B1073" s="53">
        <f t="shared" si="218"/>
        <v>43641</v>
      </c>
      <c r="C1073" s="5">
        <f t="shared" si="219"/>
        <v>2905.8282383707369</v>
      </c>
      <c r="D1073" s="5">
        <f t="shared" si="215"/>
        <v>1.5922346511620478</v>
      </c>
      <c r="E1073" s="5">
        <f t="shared" si="220"/>
        <v>2907.4204730218989</v>
      </c>
      <c r="F1073" s="12">
        <f t="shared" si="221"/>
        <v>0.4452054794520548</v>
      </c>
      <c r="G1073" s="12">
        <f t="shared" si="214"/>
        <v>162.5</v>
      </c>
      <c r="H1073" s="33">
        <f t="shared" si="222"/>
        <v>3069.9204730218989</v>
      </c>
      <c r="I1073" s="7">
        <f t="shared" si="216"/>
        <v>0.24437949424021585</v>
      </c>
      <c r="L1073" s="5">
        <f t="shared" si="223"/>
        <v>1282.4204730218985</v>
      </c>
      <c r="M1073" s="5">
        <f t="shared" si="213"/>
        <v>162.50000000000048</v>
      </c>
      <c r="N1073" s="5">
        <f t="shared" si="224"/>
        <v>1444.9204730218989</v>
      </c>
      <c r="O1073" s="5"/>
    </row>
    <row r="1074" spans="1:15">
      <c r="A1074">
        <f t="shared" si="217"/>
        <v>1063</v>
      </c>
      <c r="B1074" s="53">
        <f t="shared" si="218"/>
        <v>43642</v>
      </c>
      <c r="C1074" s="5">
        <f t="shared" si="219"/>
        <v>2907.4204730218989</v>
      </c>
      <c r="D1074" s="5">
        <f t="shared" si="215"/>
        <v>1.5931071085051502</v>
      </c>
      <c r="E1074" s="5">
        <f t="shared" si="220"/>
        <v>2909.0135801304041</v>
      </c>
      <c r="F1074" s="12">
        <f t="shared" si="221"/>
        <v>0.4452054794520548</v>
      </c>
      <c r="G1074" s="12">
        <f t="shared" si="214"/>
        <v>162.5</v>
      </c>
      <c r="H1074" s="33">
        <f t="shared" si="222"/>
        <v>3071.5135801304041</v>
      </c>
      <c r="I1074" s="7">
        <f t="shared" si="216"/>
        <v>0.24434522718018345</v>
      </c>
      <c r="L1074" s="5">
        <f t="shared" si="223"/>
        <v>1284.0135801304036</v>
      </c>
      <c r="M1074" s="5">
        <f t="shared" si="213"/>
        <v>162.50000000000048</v>
      </c>
      <c r="N1074" s="5">
        <f t="shared" si="224"/>
        <v>1446.5135801304041</v>
      </c>
      <c r="O1074" s="5"/>
    </row>
    <row r="1075" spans="1:15">
      <c r="A1075">
        <f t="shared" si="217"/>
        <v>1064</v>
      </c>
      <c r="B1075" s="53">
        <f t="shared" si="218"/>
        <v>43643</v>
      </c>
      <c r="C1075" s="5">
        <f t="shared" si="219"/>
        <v>2909.0135801304041</v>
      </c>
      <c r="D1075" s="5">
        <f t="shared" si="215"/>
        <v>1.5939800439070708</v>
      </c>
      <c r="E1075" s="5">
        <f t="shared" si="220"/>
        <v>2910.6075601743109</v>
      </c>
      <c r="F1075" s="12">
        <f t="shared" si="221"/>
        <v>0.4452054794520548</v>
      </c>
      <c r="G1075" s="12">
        <f t="shared" si="214"/>
        <v>162.5</v>
      </c>
      <c r="H1075" s="33">
        <f t="shared" si="222"/>
        <v>3073.1075601743109</v>
      </c>
      <c r="I1075" s="7">
        <f t="shared" si="216"/>
        <v>0.24431103189105033</v>
      </c>
      <c r="L1075" s="5">
        <f t="shared" si="223"/>
        <v>1285.6075601743107</v>
      </c>
      <c r="M1075" s="5">
        <f t="shared" si="213"/>
        <v>162.50000000000048</v>
      </c>
      <c r="N1075" s="5">
        <f t="shared" si="224"/>
        <v>1448.1075601743112</v>
      </c>
      <c r="O1075" s="5"/>
    </row>
    <row r="1076" spans="1:15">
      <c r="A1076">
        <f t="shared" si="217"/>
        <v>1065</v>
      </c>
      <c r="B1076" s="53">
        <f t="shared" si="218"/>
        <v>43644</v>
      </c>
      <c r="C1076" s="5">
        <f t="shared" si="219"/>
        <v>2910.6075601743109</v>
      </c>
      <c r="D1076" s="5">
        <f t="shared" si="215"/>
        <v>1.5948534576297597</v>
      </c>
      <c r="E1076" s="5">
        <f t="shared" si="220"/>
        <v>2912.2024136319405</v>
      </c>
      <c r="F1076" s="12">
        <f t="shared" si="221"/>
        <v>0.4452054794520548</v>
      </c>
      <c r="G1076" s="12">
        <f t="shared" si="214"/>
        <v>162.5</v>
      </c>
      <c r="H1076" s="33">
        <f t="shared" si="222"/>
        <v>3074.7024136319405</v>
      </c>
      <c r="I1076" s="7">
        <f t="shared" si="216"/>
        <v>0.24427690816430342</v>
      </c>
      <c r="L1076" s="5">
        <f t="shared" si="223"/>
        <v>1287.2024136319405</v>
      </c>
      <c r="M1076" s="5">
        <f t="shared" si="213"/>
        <v>162.50000000000048</v>
      </c>
      <c r="N1076" s="5">
        <f t="shared" si="224"/>
        <v>1449.702413631941</v>
      </c>
      <c r="O1076" s="5"/>
    </row>
    <row r="1077" spans="1:15">
      <c r="A1077">
        <f t="shared" si="217"/>
        <v>1066</v>
      </c>
      <c r="B1077" s="53">
        <f t="shared" si="218"/>
        <v>43645</v>
      </c>
      <c r="C1077" s="5">
        <f t="shared" si="219"/>
        <v>2912.2024136319405</v>
      </c>
      <c r="D1077" s="5">
        <f t="shared" si="215"/>
        <v>1.5957273499353102</v>
      </c>
      <c r="E1077" s="5">
        <f t="shared" si="220"/>
        <v>2913.7981409818758</v>
      </c>
      <c r="F1077" s="12">
        <f t="shared" si="221"/>
        <v>0.4452054794520548</v>
      </c>
      <c r="G1077" s="12">
        <f t="shared" si="214"/>
        <v>162.5</v>
      </c>
      <c r="H1077" s="33">
        <f t="shared" si="222"/>
        <v>3076.2981409818758</v>
      </c>
      <c r="I1077" s="7">
        <f t="shared" si="216"/>
        <v>0.24424285579222549</v>
      </c>
      <c r="L1077" s="5">
        <f t="shared" si="223"/>
        <v>1288.7981409818758</v>
      </c>
      <c r="M1077" s="5">
        <f t="shared" si="213"/>
        <v>162.50000000000048</v>
      </c>
      <c r="N1077" s="5">
        <f t="shared" si="224"/>
        <v>1451.2981409818763</v>
      </c>
      <c r="O1077" s="5"/>
    </row>
    <row r="1078" spans="1:15">
      <c r="A1078">
        <f t="shared" si="217"/>
        <v>1067</v>
      </c>
      <c r="B1078" s="53">
        <f t="shared" si="218"/>
        <v>43646</v>
      </c>
      <c r="C1078" s="5">
        <f t="shared" si="219"/>
        <v>2913.7981409818758</v>
      </c>
      <c r="D1078" s="5">
        <f t="shared" si="215"/>
        <v>1.5966017210859595</v>
      </c>
      <c r="E1078" s="5">
        <f t="shared" si="220"/>
        <v>2915.3947427029616</v>
      </c>
      <c r="F1078" s="12">
        <f t="shared" si="221"/>
        <v>0.4452054794520548</v>
      </c>
      <c r="G1078" s="12">
        <f t="shared" si="214"/>
        <v>162.5</v>
      </c>
      <c r="H1078" s="33">
        <f t="shared" si="222"/>
        <v>3077.8947427029616</v>
      </c>
      <c r="I1078" s="7">
        <f t="shared" si="216"/>
        <v>0.24420887456789281</v>
      </c>
      <c r="L1078" s="5">
        <f t="shared" si="223"/>
        <v>1290.3947427029618</v>
      </c>
      <c r="M1078" s="5">
        <f t="shared" si="213"/>
        <v>162.50000000000048</v>
      </c>
      <c r="N1078" s="5">
        <f t="shared" si="224"/>
        <v>1452.8947427029623</v>
      </c>
      <c r="O1078" s="5"/>
    </row>
    <row r="1079" spans="1:15">
      <c r="A1079">
        <f t="shared" si="217"/>
        <v>1068</v>
      </c>
      <c r="B1079" s="53">
        <f t="shared" si="218"/>
        <v>43647</v>
      </c>
      <c r="C1079" s="5">
        <f t="shared" si="219"/>
        <v>2915.3947427029616</v>
      </c>
      <c r="D1079" s="5">
        <f t="shared" si="215"/>
        <v>1.5974765713440888</v>
      </c>
      <c r="E1079" s="5">
        <f t="shared" si="220"/>
        <v>2916.9922192743056</v>
      </c>
      <c r="F1079" s="12">
        <f t="shared" si="221"/>
        <v>0.4452054794520548</v>
      </c>
      <c r="G1079" s="12">
        <f t="shared" si="214"/>
        <v>162.5</v>
      </c>
      <c r="H1079" s="33">
        <f t="shared" si="222"/>
        <v>3079.4922192743056</v>
      </c>
      <c r="I1079" s="7">
        <f t="shared" si="216"/>
        <v>0.2441749642851691</v>
      </c>
      <c r="L1079" s="5">
        <f t="shared" si="223"/>
        <v>1291.9922192743059</v>
      </c>
      <c r="M1079" s="5">
        <f t="shared" si="213"/>
        <v>162.50000000000048</v>
      </c>
      <c r="N1079" s="5">
        <f t="shared" si="224"/>
        <v>1454.4922192743063</v>
      </c>
      <c r="O1079" s="5"/>
    </row>
    <row r="1080" spans="1:15">
      <c r="A1080">
        <f t="shared" si="217"/>
        <v>1069</v>
      </c>
      <c r="B1080" s="53">
        <f t="shared" si="218"/>
        <v>43648</v>
      </c>
      <c r="C1080" s="5">
        <f t="shared" si="219"/>
        <v>2916.9922192743056</v>
      </c>
      <c r="D1080" s="5">
        <f t="shared" si="215"/>
        <v>1.5983519009722225</v>
      </c>
      <c r="E1080" s="5">
        <f t="shared" si="220"/>
        <v>2918.590571175278</v>
      </c>
      <c r="F1080" s="12">
        <f t="shared" si="221"/>
        <v>0.4452054794520548</v>
      </c>
      <c r="G1080" s="12">
        <f t="shared" si="214"/>
        <v>162.5</v>
      </c>
      <c r="H1080" s="33">
        <f t="shared" si="222"/>
        <v>3081.090571175278</v>
      </c>
      <c r="I1080" s="7">
        <f t="shared" si="216"/>
        <v>0.24414112473870442</v>
      </c>
      <c r="L1080" s="5">
        <f t="shared" si="223"/>
        <v>1293.590571175278</v>
      </c>
      <c r="M1080" s="5">
        <f t="shared" si="213"/>
        <v>162.50000000000048</v>
      </c>
      <c r="N1080" s="5">
        <f t="shared" si="224"/>
        <v>1456.0905711752785</v>
      </c>
      <c r="O1080" s="5"/>
    </row>
    <row r="1081" spans="1:15">
      <c r="A1081">
        <f t="shared" si="217"/>
        <v>1070</v>
      </c>
      <c r="B1081" s="53">
        <f t="shared" si="218"/>
        <v>43649</v>
      </c>
      <c r="C1081" s="5">
        <f t="shared" si="219"/>
        <v>2918.590571175278</v>
      </c>
      <c r="D1081" s="5">
        <f t="shared" si="215"/>
        <v>1.5992277102330292</v>
      </c>
      <c r="E1081" s="5">
        <f t="shared" si="220"/>
        <v>2920.1897988855112</v>
      </c>
      <c r="F1081" s="12">
        <f t="shared" si="221"/>
        <v>0.4452054794520548</v>
      </c>
      <c r="G1081" s="12">
        <f t="shared" si="214"/>
        <v>162.5</v>
      </c>
      <c r="H1081" s="33">
        <f t="shared" si="222"/>
        <v>3082.6897988855112</v>
      </c>
      <c r="I1081" s="7">
        <f t="shared" si="216"/>
        <v>0.24410735572392911</v>
      </c>
      <c r="L1081" s="5">
        <f t="shared" si="223"/>
        <v>1295.189798885511</v>
      </c>
      <c r="M1081" s="5">
        <f t="shared" si="213"/>
        <v>162.50000000000048</v>
      </c>
      <c r="N1081" s="5">
        <f t="shared" si="224"/>
        <v>1457.6897988855114</v>
      </c>
      <c r="O1081" s="5"/>
    </row>
    <row r="1082" spans="1:15">
      <c r="A1082">
        <f t="shared" si="217"/>
        <v>1071</v>
      </c>
      <c r="B1082" s="53">
        <f t="shared" si="218"/>
        <v>43650</v>
      </c>
      <c r="C1082" s="5">
        <f t="shared" si="219"/>
        <v>2920.1897988855112</v>
      </c>
      <c r="D1082" s="5">
        <f t="shared" si="215"/>
        <v>1.6001039993893214</v>
      </c>
      <c r="E1082" s="5">
        <f t="shared" si="220"/>
        <v>2921.7899028849006</v>
      </c>
      <c r="F1082" s="12">
        <f t="shared" si="221"/>
        <v>0.4452054794520548</v>
      </c>
      <c r="G1082" s="12">
        <f t="shared" si="214"/>
        <v>162.5</v>
      </c>
      <c r="H1082" s="33">
        <f t="shared" si="222"/>
        <v>3084.2899028849006</v>
      </c>
      <c r="I1082" s="7">
        <f t="shared" si="216"/>
        <v>0.24407365703705178</v>
      </c>
      <c r="L1082" s="5">
        <f t="shared" si="223"/>
        <v>1296.7899028849004</v>
      </c>
      <c r="M1082" s="5">
        <f t="shared" ref="M1082:M1145" si="225">M1081</f>
        <v>162.50000000000048</v>
      </c>
      <c r="N1082" s="5">
        <f t="shared" si="224"/>
        <v>1459.2899028849008</v>
      </c>
      <c r="O1082" s="5"/>
    </row>
    <row r="1083" spans="1:15">
      <c r="A1083">
        <f t="shared" si="217"/>
        <v>1072</v>
      </c>
      <c r="B1083" s="53">
        <f t="shared" si="218"/>
        <v>43651</v>
      </c>
      <c r="C1083" s="5">
        <f t="shared" si="219"/>
        <v>2921.7899028849006</v>
      </c>
      <c r="D1083" s="5">
        <f t="shared" si="215"/>
        <v>1.6009807687040554</v>
      </c>
      <c r="E1083" s="5">
        <f t="shared" si="220"/>
        <v>2923.3908836536048</v>
      </c>
      <c r="F1083" s="12">
        <f t="shared" si="221"/>
        <v>0.4452054794520548</v>
      </c>
      <c r="G1083" s="12">
        <f t="shared" si="214"/>
        <v>162.5</v>
      </c>
      <c r="H1083" s="33">
        <f t="shared" si="222"/>
        <v>3085.8908836536048</v>
      </c>
      <c r="I1083" s="7">
        <f t="shared" si="216"/>
        <v>0.24404002847505438</v>
      </c>
      <c r="L1083" s="5">
        <f t="shared" si="223"/>
        <v>1298.3908836536043</v>
      </c>
      <c r="M1083" s="5">
        <f t="shared" si="225"/>
        <v>162.50000000000048</v>
      </c>
      <c r="N1083" s="5">
        <f t="shared" si="224"/>
        <v>1460.8908836536048</v>
      </c>
      <c r="O1083" s="5"/>
    </row>
    <row r="1084" spans="1:15">
      <c r="A1084">
        <f t="shared" si="217"/>
        <v>1073</v>
      </c>
      <c r="B1084" s="53">
        <f t="shared" si="218"/>
        <v>43652</v>
      </c>
      <c r="C1084" s="5">
        <f t="shared" si="219"/>
        <v>2923.3908836536048</v>
      </c>
      <c r="D1084" s="5">
        <f t="shared" si="215"/>
        <v>1.6018580184403315</v>
      </c>
      <c r="E1084" s="5">
        <f t="shared" si="220"/>
        <v>2924.9927416720452</v>
      </c>
      <c r="F1084" s="12">
        <f t="shared" si="221"/>
        <v>0.4452054794520548</v>
      </c>
      <c r="G1084" s="12">
        <f t="shared" si="214"/>
        <v>162.5</v>
      </c>
      <c r="H1084" s="33">
        <f t="shared" si="222"/>
        <v>3087.4927416720452</v>
      </c>
      <c r="I1084" s="7">
        <f t="shared" si="216"/>
        <v>0.24400646983568955</v>
      </c>
      <c r="L1084" s="5">
        <f t="shared" si="223"/>
        <v>1299.9927416720445</v>
      </c>
      <c r="M1084" s="5">
        <f t="shared" si="225"/>
        <v>162.50000000000048</v>
      </c>
      <c r="N1084" s="5">
        <f t="shared" si="224"/>
        <v>1462.492741672045</v>
      </c>
      <c r="O1084" s="5"/>
    </row>
    <row r="1085" spans="1:15">
      <c r="A1085">
        <f t="shared" si="217"/>
        <v>1074</v>
      </c>
      <c r="B1085" s="53">
        <f t="shared" si="218"/>
        <v>43653</v>
      </c>
      <c r="C1085" s="5">
        <f t="shared" si="219"/>
        <v>2924.9927416720452</v>
      </c>
      <c r="D1085" s="5">
        <f t="shared" si="215"/>
        <v>1.6027357488613949</v>
      </c>
      <c r="E1085" s="5">
        <f t="shared" si="220"/>
        <v>2926.5954774209067</v>
      </c>
      <c r="F1085" s="12">
        <f t="shared" si="221"/>
        <v>0.4452054794520548</v>
      </c>
      <c r="G1085" s="12">
        <f t="shared" si="214"/>
        <v>162.5</v>
      </c>
      <c r="H1085" s="33">
        <f t="shared" si="222"/>
        <v>3089.0954774209067</v>
      </c>
      <c r="I1085" s="7">
        <f t="shared" si="216"/>
        <v>0.24397298091747632</v>
      </c>
      <c r="L1085" s="5">
        <f t="shared" si="223"/>
        <v>1301.595477420906</v>
      </c>
      <c r="M1085" s="5">
        <f t="shared" si="225"/>
        <v>162.50000000000048</v>
      </c>
      <c r="N1085" s="5">
        <f t="shared" si="224"/>
        <v>1464.0954774209065</v>
      </c>
      <c r="O1085" s="5"/>
    </row>
    <row r="1086" spans="1:15">
      <c r="A1086">
        <f t="shared" si="217"/>
        <v>1075</v>
      </c>
      <c r="B1086" s="53">
        <f t="shared" si="218"/>
        <v>43654</v>
      </c>
      <c r="C1086" s="5">
        <f t="shared" si="219"/>
        <v>2926.5954774209067</v>
      </c>
      <c r="D1086" s="5">
        <f t="shared" si="215"/>
        <v>1.6036139602306341</v>
      </c>
      <c r="E1086" s="5">
        <f t="shared" si="220"/>
        <v>2928.1990913811374</v>
      </c>
      <c r="F1086" s="12">
        <f t="shared" si="221"/>
        <v>0.4452054794520548</v>
      </c>
      <c r="G1086" s="12">
        <f t="shared" ref="G1086:G1149" si="226">IF(G1085+F1086&lt;=$E$3,G1085+F1086,$E$3)</f>
        <v>162.5</v>
      </c>
      <c r="H1086" s="33">
        <f t="shared" si="222"/>
        <v>3090.6990913811374</v>
      </c>
      <c r="I1086" s="7">
        <f t="shared" si="216"/>
        <v>0.24393956151969681</v>
      </c>
      <c r="L1086" s="5">
        <f t="shared" si="223"/>
        <v>1303.1990913811367</v>
      </c>
      <c r="M1086" s="5">
        <f t="shared" si="225"/>
        <v>162.50000000000048</v>
      </c>
      <c r="N1086" s="5">
        <f t="shared" si="224"/>
        <v>1465.6990913811371</v>
      </c>
      <c r="O1086" s="5"/>
    </row>
    <row r="1087" spans="1:15">
      <c r="A1087">
        <f t="shared" si="217"/>
        <v>1076</v>
      </c>
      <c r="B1087" s="53">
        <f t="shared" si="218"/>
        <v>43655</v>
      </c>
      <c r="C1087" s="5">
        <f t="shared" si="219"/>
        <v>2928.1990913811374</v>
      </c>
      <c r="D1087" s="5">
        <f t="shared" si="215"/>
        <v>1.6044926528115824</v>
      </c>
      <c r="E1087" s="5">
        <f t="shared" si="220"/>
        <v>2929.8035840339489</v>
      </c>
      <c r="F1087" s="12">
        <f t="shared" si="221"/>
        <v>0.4452054794520548</v>
      </c>
      <c r="G1087" s="12">
        <f t="shared" si="226"/>
        <v>162.5</v>
      </c>
      <c r="H1087" s="33">
        <f t="shared" si="222"/>
        <v>3092.3035840339489</v>
      </c>
      <c r="I1087" s="7">
        <f t="shared" si="216"/>
        <v>0.24390621144239197</v>
      </c>
      <c r="L1087" s="5">
        <f t="shared" si="223"/>
        <v>1304.8035840339483</v>
      </c>
      <c r="M1087" s="5">
        <f t="shared" si="225"/>
        <v>162.50000000000048</v>
      </c>
      <c r="N1087" s="5">
        <f t="shared" si="224"/>
        <v>1467.3035840339487</v>
      </c>
      <c r="O1087" s="5"/>
    </row>
    <row r="1088" spans="1:15">
      <c r="A1088">
        <f t="shared" si="217"/>
        <v>1077</v>
      </c>
      <c r="B1088" s="53">
        <f t="shared" si="218"/>
        <v>43656</v>
      </c>
      <c r="C1088" s="5">
        <f t="shared" si="219"/>
        <v>2929.8035840339489</v>
      </c>
      <c r="D1088" s="5">
        <f t="shared" si="215"/>
        <v>1.6053718268679174</v>
      </c>
      <c r="E1088" s="5">
        <f t="shared" si="220"/>
        <v>2931.4089558608171</v>
      </c>
      <c r="F1088" s="12">
        <f t="shared" si="221"/>
        <v>0.4452054794520548</v>
      </c>
      <c r="G1088" s="12">
        <f t="shared" si="226"/>
        <v>162.5</v>
      </c>
      <c r="H1088" s="33">
        <f t="shared" si="222"/>
        <v>3093.9089558608171</v>
      </c>
      <c r="I1088" s="7">
        <f t="shared" si="216"/>
        <v>0.2438729304863595</v>
      </c>
      <c r="L1088" s="5">
        <f t="shared" si="223"/>
        <v>1306.4089558608161</v>
      </c>
      <c r="M1088" s="5">
        <f t="shared" si="225"/>
        <v>162.50000000000048</v>
      </c>
      <c r="N1088" s="5">
        <f t="shared" si="224"/>
        <v>1468.9089558608166</v>
      </c>
      <c r="O1088" s="5"/>
    </row>
    <row r="1089" spans="1:15">
      <c r="A1089">
        <f t="shared" si="217"/>
        <v>1078</v>
      </c>
      <c r="B1089" s="53">
        <f t="shared" si="218"/>
        <v>43657</v>
      </c>
      <c r="C1089" s="5">
        <f t="shared" si="219"/>
        <v>2931.4089558608171</v>
      </c>
      <c r="D1089" s="5">
        <f t="shared" si="215"/>
        <v>1.6062514826634615</v>
      </c>
      <c r="E1089" s="5">
        <f t="shared" si="220"/>
        <v>2933.0152073434806</v>
      </c>
      <c r="F1089" s="12">
        <f t="shared" si="221"/>
        <v>0.4452054794520548</v>
      </c>
      <c r="G1089" s="12">
        <f t="shared" si="226"/>
        <v>162.5</v>
      </c>
      <c r="H1089" s="33">
        <f t="shared" si="222"/>
        <v>3095.5152073434806</v>
      </c>
      <c r="I1089" s="7">
        <f t="shared" si="216"/>
        <v>0.2438397184531487</v>
      </c>
      <c r="L1089" s="5">
        <f t="shared" si="223"/>
        <v>1308.0152073434797</v>
      </c>
      <c r="M1089" s="5">
        <f t="shared" si="225"/>
        <v>162.50000000000048</v>
      </c>
      <c r="N1089" s="5">
        <f t="shared" si="224"/>
        <v>1470.5152073434801</v>
      </c>
      <c r="O1089" s="5"/>
    </row>
    <row r="1090" spans="1:15">
      <c r="A1090">
        <f t="shared" si="217"/>
        <v>1079</v>
      </c>
      <c r="B1090" s="53">
        <f t="shared" si="218"/>
        <v>43658</v>
      </c>
      <c r="C1090" s="5">
        <f t="shared" si="219"/>
        <v>2933.0152073434806</v>
      </c>
      <c r="D1090" s="5">
        <f t="shared" si="215"/>
        <v>1.6071316204621813</v>
      </c>
      <c r="E1090" s="5">
        <f t="shared" si="220"/>
        <v>2934.6223389639426</v>
      </c>
      <c r="F1090" s="12">
        <f t="shared" si="221"/>
        <v>0.4452054794520548</v>
      </c>
      <c r="G1090" s="12">
        <f t="shared" si="226"/>
        <v>162.5</v>
      </c>
      <c r="H1090" s="33">
        <f t="shared" si="222"/>
        <v>3097.1223389639426</v>
      </c>
      <c r="I1090" s="7">
        <f t="shared" si="216"/>
        <v>0.24380657514505716</v>
      </c>
      <c r="L1090" s="5">
        <f t="shared" si="223"/>
        <v>1309.622338963942</v>
      </c>
      <c r="M1090" s="5">
        <f t="shared" si="225"/>
        <v>162.50000000000048</v>
      </c>
      <c r="N1090" s="5">
        <f t="shared" si="224"/>
        <v>1472.1223389639424</v>
      </c>
      <c r="O1090" s="5"/>
    </row>
    <row r="1091" spans="1:15">
      <c r="A1091">
        <f t="shared" si="217"/>
        <v>1080</v>
      </c>
      <c r="B1091" s="53">
        <f t="shared" si="218"/>
        <v>43659</v>
      </c>
      <c r="C1091" s="5">
        <f t="shared" si="219"/>
        <v>2934.6223389639426</v>
      </c>
      <c r="D1091" s="5">
        <f t="shared" si="215"/>
        <v>1.608012240528188</v>
      </c>
      <c r="E1091" s="5">
        <f t="shared" si="220"/>
        <v>2936.2303512044709</v>
      </c>
      <c r="F1091" s="12">
        <f t="shared" si="221"/>
        <v>0.4452054794520548</v>
      </c>
      <c r="G1091" s="12">
        <f t="shared" si="226"/>
        <v>162.5</v>
      </c>
      <c r="H1091" s="33">
        <f t="shared" si="222"/>
        <v>3098.7303512044709</v>
      </c>
      <c r="I1091" s="7">
        <f t="shared" si="216"/>
        <v>0.24377350036512874</v>
      </c>
      <c r="L1091" s="5">
        <f t="shared" si="223"/>
        <v>1311.2303512044703</v>
      </c>
      <c r="M1091" s="5">
        <f t="shared" si="225"/>
        <v>162.50000000000048</v>
      </c>
      <c r="N1091" s="5">
        <f t="shared" si="224"/>
        <v>1473.7303512044707</v>
      </c>
      <c r="O1091" s="5"/>
    </row>
    <row r="1092" spans="1:15">
      <c r="A1092">
        <f t="shared" si="217"/>
        <v>1081</v>
      </c>
      <c r="B1092" s="53">
        <f t="shared" si="218"/>
        <v>43660</v>
      </c>
      <c r="C1092" s="5">
        <f t="shared" si="219"/>
        <v>2936.2303512044709</v>
      </c>
      <c r="D1092" s="5">
        <f t="shared" si="215"/>
        <v>1.6088933431257377</v>
      </c>
      <c r="E1092" s="5">
        <f t="shared" si="220"/>
        <v>2937.8392445475965</v>
      </c>
      <c r="F1092" s="12">
        <f t="shared" si="221"/>
        <v>0.4452054794520548</v>
      </c>
      <c r="G1092" s="12">
        <f t="shared" si="226"/>
        <v>162.5</v>
      </c>
      <c r="H1092" s="33">
        <f t="shared" si="222"/>
        <v>3100.3392445475965</v>
      </c>
      <c r="I1092" s="7">
        <f t="shared" si="216"/>
        <v>0.24374049391714797</v>
      </c>
      <c r="L1092" s="5">
        <f t="shared" si="223"/>
        <v>1312.8392445475961</v>
      </c>
      <c r="M1092" s="5">
        <f t="shared" si="225"/>
        <v>162.50000000000048</v>
      </c>
      <c r="N1092" s="5">
        <f t="shared" si="224"/>
        <v>1475.3392445475965</v>
      </c>
      <c r="O1092" s="5"/>
    </row>
    <row r="1093" spans="1:15">
      <c r="A1093">
        <f t="shared" si="217"/>
        <v>1082</v>
      </c>
      <c r="B1093" s="53">
        <f t="shared" si="218"/>
        <v>43661</v>
      </c>
      <c r="C1093" s="5">
        <f t="shared" si="219"/>
        <v>2937.8392445475965</v>
      </c>
      <c r="D1093" s="5">
        <f t="shared" si="215"/>
        <v>1.6097749285192311</v>
      </c>
      <c r="E1093" s="5">
        <f t="shared" si="220"/>
        <v>2939.4490194761156</v>
      </c>
      <c r="F1093" s="12">
        <f t="shared" si="221"/>
        <v>0.4452054794520548</v>
      </c>
      <c r="G1093" s="12">
        <f t="shared" si="226"/>
        <v>162.5</v>
      </c>
      <c r="H1093" s="33">
        <f t="shared" si="222"/>
        <v>3101.9490194761156</v>
      </c>
      <c r="I1093" s="7">
        <f t="shared" si="216"/>
        <v>0.243707555605638</v>
      </c>
      <c r="L1093" s="5">
        <f t="shared" si="223"/>
        <v>1314.4490194761154</v>
      </c>
      <c r="M1093" s="5">
        <f t="shared" si="225"/>
        <v>162.50000000000048</v>
      </c>
      <c r="N1093" s="5">
        <f t="shared" si="224"/>
        <v>1476.9490194761158</v>
      </c>
      <c r="O1093" s="5"/>
    </row>
    <row r="1094" spans="1:15">
      <c r="A1094">
        <f t="shared" si="217"/>
        <v>1083</v>
      </c>
      <c r="B1094" s="53">
        <f t="shared" si="218"/>
        <v>43662</v>
      </c>
      <c r="C1094" s="5">
        <f t="shared" si="219"/>
        <v>2939.4490194761156</v>
      </c>
      <c r="D1094" s="5">
        <f t="shared" si="215"/>
        <v>1.6106569969732143</v>
      </c>
      <c r="E1094" s="5">
        <f t="shared" si="220"/>
        <v>2941.059676473089</v>
      </c>
      <c r="F1094" s="12">
        <f t="shared" si="221"/>
        <v>0.4452054794520548</v>
      </c>
      <c r="G1094" s="12">
        <f t="shared" si="226"/>
        <v>162.5</v>
      </c>
      <c r="H1094" s="33">
        <f t="shared" si="222"/>
        <v>3103.559676473089</v>
      </c>
      <c r="I1094" s="7">
        <f t="shared" si="216"/>
        <v>0.24367468523585664</v>
      </c>
      <c r="L1094" s="5">
        <f t="shared" si="223"/>
        <v>1316.0596764730885</v>
      </c>
      <c r="M1094" s="5">
        <f t="shared" si="225"/>
        <v>162.50000000000048</v>
      </c>
      <c r="N1094" s="5">
        <f t="shared" si="224"/>
        <v>1478.559676473089</v>
      </c>
      <c r="O1094" s="5"/>
    </row>
    <row r="1095" spans="1:15">
      <c r="A1095">
        <f t="shared" si="217"/>
        <v>1084</v>
      </c>
      <c r="B1095" s="53">
        <f t="shared" si="218"/>
        <v>43663</v>
      </c>
      <c r="C1095" s="5">
        <f t="shared" si="219"/>
        <v>2941.059676473089</v>
      </c>
      <c r="D1095" s="5">
        <f t="shared" si="215"/>
        <v>1.6115395487523778</v>
      </c>
      <c r="E1095" s="5">
        <f t="shared" si="220"/>
        <v>2942.6712160218412</v>
      </c>
      <c r="F1095" s="12">
        <f t="shared" si="221"/>
        <v>0.4452054794520548</v>
      </c>
      <c r="G1095" s="12">
        <f t="shared" si="226"/>
        <v>162.5</v>
      </c>
      <c r="H1095" s="33">
        <f t="shared" si="222"/>
        <v>3105.1712160218412</v>
      </c>
      <c r="I1095" s="7">
        <f t="shared" si="216"/>
        <v>0.24364188261379294</v>
      </c>
      <c r="L1095" s="5">
        <f t="shared" si="223"/>
        <v>1317.671216021841</v>
      </c>
      <c r="M1095" s="5">
        <f t="shared" si="225"/>
        <v>162.50000000000048</v>
      </c>
      <c r="N1095" s="5">
        <f t="shared" si="224"/>
        <v>1480.1712160218415</v>
      </c>
      <c r="O1095" s="5"/>
    </row>
    <row r="1096" spans="1:15" s="4" customFormat="1">
      <c r="A1096" s="4">
        <f t="shared" si="217"/>
        <v>1085</v>
      </c>
      <c r="B1096" s="53">
        <f t="shared" si="218"/>
        <v>43664</v>
      </c>
      <c r="C1096" s="20">
        <f t="shared" si="219"/>
        <v>2942.6712160218412</v>
      </c>
      <c r="D1096" s="20">
        <f t="shared" si="215"/>
        <v>1.6124225841215571</v>
      </c>
      <c r="E1096" s="20">
        <f t="shared" si="220"/>
        <v>2944.283638605963</v>
      </c>
      <c r="F1096" s="11">
        <f t="shared" si="221"/>
        <v>0.4452054794520548</v>
      </c>
      <c r="G1096" s="11">
        <f t="shared" si="226"/>
        <v>162.5</v>
      </c>
      <c r="H1096" s="33">
        <f t="shared" si="222"/>
        <v>3106.783638605963</v>
      </c>
      <c r="I1096" s="21">
        <f t="shared" si="216"/>
        <v>0.2436091475461637</v>
      </c>
      <c r="L1096" s="20">
        <f t="shared" si="223"/>
        <v>1319.2836386059626</v>
      </c>
      <c r="M1096" s="20">
        <f t="shared" si="225"/>
        <v>162.50000000000048</v>
      </c>
      <c r="N1096" s="20">
        <f t="shared" si="224"/>
        <v>1481.783638605963</v>
      </c>
      <c r="O1096" s="20"/>
    </row>
    <row r="1097" spans="1:15">
      <c r="A1097">
        <f t="shared" si="217"/>
        <v>1086</v>
      </c>
      <c r="B1097" s="53">
        <f t="shared" si="218"/>
        <v>43665</v>
      </c>
      <c r="C1097" s="5">
        <f t="shared" si="219"/>
        <v>2944.283638605963</v>
      </c>
      <c r="D1097" s="5">
        <f t="shared" si="215"/>
        <v>1.6133061033457334</v>
      </c>
      <c r="E1097" s="5">
        <f t="shared" si="220"/>
        <v>2945.8969447093086</v>
      </c>
      <c r="F1097" s="12">
        <f t="shared" si="221"/>
        <v>0.4452054794520548</v>
      </c>
      <c r="G1097" s="12">
        <f t="shared" si="226"/>
        <v>162.5</v>
      </c>
      <c r="H1097" s="33">
        <f t="shared" si="222"/>
        <v>3108.3969447093086</v>
      </c>
      <c r="I1097" s="7">
        <f t="shared" si="216"/>
        <v>0.24357647984041056</v>
      </c>
      <c r="L1097" s="5">
        <f t="shared" si="223"/>
        <v>1320.8969447093082</v>
      </c>
      <c r="M1097" s="5">
        <f t="shared" si="225"/>
        <v>162.50000000000048</v>
      </c>
      <c r="N1097" s="5">
        <f t="shared" si="224"/>
        <v>1483.3969447093086</v>
      </c>
      <c r="O1097" s="5"/>
    </row>
    <row r="1098" spans="1:15">
      <c r="A1098">
        <f t="shared" si="217"/>
        <v>1087</v>
      </c>
      <c r="B1098" s="53">
        <f t="shared" si="218"/>
        <v>43666</v>
      </c>
      <c r="C1098" s="5">
        <f t="shared" si="219"/>
        <v>2945.8969447093086</v>
      </c>
      <c r="D1098" s="5">
        <f t="shared" si="215"/>
        <v>1.6141901066900324</v>
      </c>
      <c r="E1098" s="5">
        <f t="shared" si="220"/>
        <v>2947.5111348159985</v>
      </c>
      <c r="F1098" s="12">
        <f t="shared" si="221"/>
        <v>0.4452054794520548</v>
      </c>
      <c r="G1098" s="12">
        <f t="shared" si="226"/>
        <v>162.5</v>
      </c>
      <c r="H1098" s="33">
        <f t="shared" si="222"/>
        <v>3110.0111348159985</v>
      </c>
      <c r="I1098" s="7">
        <f t="shared" si="216"/>
        <v>0.2435438793046957</v>
      </c>
      <c r="L1098" s="5">
        <f t="shared" si="223"/>
        <v>1322.5111348159983</v>
      </c>
      <c r="M1098" s="5">
        <f t="shared" si="225"/>
        <v>162.50000000000048</v>
      </c>
      <c r="N1098" s="5">
        <f t="shared" si="224"/>
        <v>1485.0111348159987</v>
      </c>
      <c r="O1098" s="5"/>
    </row>
    <row r="1099" spans="1:15">
      <c r="A1099">
        <f t="shared" si="217"/>
        <v>1088</v>
      </c>
      <c r="B1099" s="53">
        <f t="shared" si="218"/>
        <v>43667</v>
      </c>
      <c r="C1099" s="5">
        <f t="shared" si="219"/>
        <v>2947.5111348159985</v>
      </c>
      <c r="D1099" s="5">
        <f t="shared" si="215"/>
        <v>1.6150745944197253</v>
      </c>
      <c r="E1099" s="5">
        <f t="shared" si="220"/>
        <v>2949.1262094104181</v>
      </c>
      <c r="F1099" s="12">
        <f t="shared" si="221"/>
        <v>0.4452054794520548</v>
      </c>
      <c r="G1099" s="12">
        <f t="shared" si="226"/>
        <v>162.5</v>
      </c>
      <c r="H1099" s="33">
        <f t="shared" si="222"/>
        <v>3111.6262094104181</v>
      </c>
      <c r="I1099" s="7">
        <f t="shared" si="216"/>
        <v>0.24351134574789904</v>
      </c>
      <c r="L1099" s="5">
        <f t="shared" si="223"/>
        <v>1324.1262094104179</v>
      </c>
      <c r="M1099" s="5">
        <f t="shared" si="225"/>
        <v>162.50000000000048</v>
      </c>
      <c r="N1099" s="5">
        <f t="shared" si="224"/>
        <v>1486.6262094104184</v>
      </c>
      <c r="O1099" s="5"/>
    </row>
    <row r="1100" spans="1:15">
      <c r="A1100">
        <f t="shared" si="217"/>
        <v>1089</v>
      </c>
      <c r="B1100" s="53">
        <f t="shared" si="218"/>
        <v>43668</v>
      </c>
      <c r="C1100" s="5">
        <f t="shared" si="219"/>
        <v>2949.1262094104181</v>
      </c>
      <c r="D1100" s="5">
        <f t="shared" ref="D1100:D1163" si="227">C1100*($E$5/365)</f>
        <v>1.6159595668002293</v>
      </c>
      <c r="E1100" s="5">
        <f t="shared" si="220"/>
        <v>2950.7421689772182</v>
      </c>
      <c r="F1100" s="12">
        <f t="shared" si="221"/>
        <v>0.4452054794520548</v>
      </c>
      <c r="G1100" s="12">
        <f t="shared" si="226"/>
        <v>162.5</v>
      </c>
      <c r="H1100" s="33">
        <f t="shared" si="222"/>
        <v>3113.2421689772182</v>
      </c>
      <c r="I1100" s="7">
        <f t="shared" ref="I1100:I1163" si="228">RATE(A1100/365,0,-$E$2,H1100,0.25)</f>
        <v>0.24347887897961559</v>
      </c>
      <c r="L1100" s="5">
        <f t="shared" si="223"/>
        <v>1325.7421689772182</v>
      </c>
      <c r="M1100" s="5">
        <f t="shared" si="225"/>
        <v>162.50000000000048</v>
      </c>
      <c r="N1100" s="5">
        <f t="shared" si="224"/>
        <v>1488.2421689772186</v>
      </c>
      <c r="O1100" s="5"/>
    </row>
    <row r="1101" spans="1:15">
      <c r="A1101">
        <f t="shared" si="217"/>
        <v>1090</v>
      </c>
      <c r="B1101" s="53">
        <f t="shared" si="218"/>
        <v>43669</v>
      </c>
      <c r="C1101" s="5">
        <f t="shared" si="219"/>
        <v>2950.7421689772182</v>
      </c>
      <c r="D1101" s="5">
        <f t="shared" si="227"/>
        <v>1.616845024097106</v>
      </c>
      <c r="E1101" s="5">
        <f t="shared" si="220"/>
        <v>2952.3590140013152</v>
      </c>
      <c r="F1101" s="12">
        <f t="shared" si="221"/>
        <v>0.4452054794520548</v>
      </c>
      <c r="G1101" s="12">
        <f t="shared" si="226"/>
        <v>162.5</v>
      </c>
      <c r="H1101" s="33">
        <f t="shared" si="222"/>
        <v>3114.8590140013152</v>
      </c>
      <c r="I1101" s="7">
        <f t="shared" si="228"/>
        <v>0.24344647881015027</v>
      </c>
      <c r="L1101" s="5">
        <f t="shared" si="223"/>
        <v>1327.3590140013152</v>
      </c>
      <c r="M1101" s="5">
        <f t="shared" si="225"/>
        <v>162.50000000000048</v>
      </c>
      <c r="N1101" s="5">
        <f t="shared" si="224"/>
        <v>1489.8590140013157</v>
      </c>
      <c r="O1101" s="5"/>
    </row>
    <row r="1102" spans="1:15">
      <c r="A1102">
        <f t="shared" si="217"/>
        <v>1091</v>
      </c>
      <c r="B1102" s="53">
        <f t="shared" si="218"/>
        <v>43670</v>
      </c>
      <c r="C1102" s="5">
        <f t="shared" si="219"/>
        <v>2952.3590140013152</v>
      </c>
      <c r="D1102" s="5">
        <f t="shared" si="227"/>
        <v>1.6177309665760633</v>
      </c>
      <c r="E1102" s="5">
        <f t="shared" si="220"/>
        <v>2953.9767449678911</v>
      </c>
      <c r="F1102" s="12">
        <f t="shared" si="221"/>
        <v>0.4452054794520548</v>
      </c>
      <c r="G1102" s="12">
        <f t="shared" si="226"/>
        <v>162.5</v>
      </c>
      <c r="H1102" s="33">
        <f t="shared" si="222"/>
        <v>3116.4767449678911</v>
      </c>
      <c r="I1102" s="7">
        <f t="shared" si="228"/>
        <v>0.24341414505051645</v>
      </c>
      <c r="L1102" s="5">
        <f t="shared" si="223"/>
        <v>1328.9767449678914</v>
      </c>
      <c r="M1102" s="5">
        <f t="shared" si="225"/>
        <v>162.50000000000048</v>
      </c>
      <c r="N1102" s="5">
        <f t="shared" si="224"/>
        <v>1491.4767449678918</v>
      </c>
      <c r="O1102" s="5"/>
    </row>
    <row r="1103" spans="1:15">
      <c r="A1103">
        <f t="shared" si="217"/>
        <v>1092</v>
      </c>
      <c r="B1103" s="53">
        <f t="shared" si="218"/>
        <v>43671</v>
      </c>
      <c r="C1103" s="5">
        <f t="shared" si="219"/>
        <v>2953.9767449678911</v>
      </c>
      <c r="D1103" s="5">
        <f t="shared" si="227"/>
        <v>1.6186173945029543</v>
      </c>
      <c r="E1103" s="5">
        <f t="shared" si="220"/>
        <v>2955.5953623623941</v>
      </c>
      <c r="F1103" s="12">
        <f t="shared" si="221"/>
        <v>0.4452054794520548</v>
      </c>
      <c r="G1103" s="12">
        <f t="shared" si="226"/>
        <v>162.5</v>
      </c>
      <c r="H1103" s="33">
        <f t="shared" si="222"/>
        <v>3118.0953623623941</v>
      </c>
      <c r="I1103" s="7">
        <f t="shared" si="228"/>
        <v>0.24338187751243184</v>
      </c>
      <c r="L1103" s="5">
        <f t="shared" si="223"/>
        <v>1330.5953623623943</v>
      </c>
      <c r="M1103" s="5">
        <f t="shared" si="225"/>
        <v>162.50000000000048</v>
      </c>
      <c r="N1103" s="5">
        <f t="shared" si="224"/>
        <v>1493.0953623623948</v>
      </c>
      <c r="O1103" s="5"/>
    </row>
    <row r="1104" spans="1:15">
      <c r="A1104">
        <f t="shared" si="217"/>
        <v>1093</v>
      </c>
      <c r="B1104" s="53">
        <f t="shared" si="218"/>
        <v>43672</v>
      </c>
      <c r="C1104" s="5">
        <f t="shared" si="219"/>
        <v>2955.5953623623941</v>
      </c>
      <c r="D1104" s="5">
        <f t="shared" si="227"/>
        <v>1.6195043081437779</v>
      </c>
      <c r="E1104" s="5">
        <f t="shared" si="220"/>
        <v>2957.214866670538</v>
      </c>
      <c r="F1104" s="12">
        <f t="shared" si="221"/>
        <v>0.4452054794520548</v>
      </c>
      <c r="G1104" s="12">
        <f t="shared" si="226"/>
        <v>162.5</v>
      </c>
      <c r="H1104" s="33">
        <f t="shared" si="222"/>
        <v>3119.714866670538</v>
      </c>
      <c r="I1104" s="7">
        <f t="shared" si="228"/>
        <v>0.24334967600831534</v>
      </c>
      <c r="L1104" s="5">
        <f t="shared" si="223"/>
        <v>1332.2148666705382</v>
      </c>
      <c r="M1104" s="5">
        <f t="shared" si="225"/>
        <v>162.50000000000048</v>
      </c>
      <c r="N1104" s="5">
        <f t="shared" si="224"/>
        <v>1494.7148666705386</v>
      </c>
      <c r="O1104" s="5"/>
    </row>
    <row r="1105" spans="1:15">
      <c r="A1105">
        <f t="shared" si="217"/>
        <v>1094</v>
      </c>
      <c r="B1105" s="53">
        <f t="shared" si="218"/>
        <v>43673</v>
      </c>
      <c r="C1105" s="5">
        <f t="shared" si="219"/>
        <v>2957.214866670538</v>
      </c>
      <c r="D1105" s="5">
        <f t="shared" si="227"/>
        <v>1.6203917077646786</v>
      </c>
      <c r="E1105" s="5">
        <f t="shared" si="220"/>
        <v>2958.8352583783026</v>
      </c>
      <c r="F1105" s="12">
        <f t="shared" si="221"/>
        <v>0.4452054794520548</v>
      </c>
      <c r="G1105" s="12">
        <f t="shared" si="226"/>
        <v>162.5</v>
      </c>
      <c r="H1105" s="33">
        <f t="shared" si="222"/>
        <v>3121.3352583783026</v>
      </c>
      <c r="I1105" s="7">
        <f t="shared" si="228"/>
        <v>0.24331754035128295</v>
      </c>
      <c r="L1105" s="5">
        <f t="shared" si="223"/>
        <v>1333.8352583783028</v>
      </c>
      <c r="M1105" s="5">
        <f t="shared" si="225"/>
        <v>162.50000000000048</v>
      </c>
      <c r="N1105" s="5">
        <f t="shared" si="224"/>
        <v>1496.3352583783033</v>
      </c>
      <c r="O1105" s="5"/>
    </row>
    <row r="1106" spans="1:15">
      <c r="A1106">
        <f t="shared" si="217"/>
        <v>1095</v>
      </c>
      <c r="B1106" s="53">
        <f t="shared" si="218"/>
        <v>43674</v>
      </c>
      <c r="C1106" s="5">
        <f t="shared" si="219"/>
        <v>2958.8352583783026</v>
      </c>
      <c r="D1106" s="5">
        <f t="shared" si="227"/>
        <v>1.6212795936319468</v>
      </c>
      <c r="E1106" s="5">
        <f t="shared" si="220"/>
        <v>2960.4565379719347</v>
      </c>
      <c r="F1106" s="12">
        <f t="shared" si="221"/>
        <v>0.4452054794520548</v>
      </c>
      <c r="G1106" s="12">
        <f t="shared" si="226"/>
        <v>162.5</v>
      </c>
      <c r="H1106" s="33">
        <f t="shared" si="222"/>
        <v>3122.9565379719347</v>
      </c>
      <c r="I1106" s="7">
        <f t="shared" si="228"/>
        <v>0.24328547035514633</v>
      </c>
      <c r="L1106" s="5">
        <f t="shared" si="223"/>
        <v>1335.4565379719347</v>
      </c>
      <c r="M1106" s="5">
        <f t="shared" si="225"/>
        <v>162.50000000000048</v>
      </c>
      <c r="N1106" s="5">
        <f t="shared" si="224"/>
        <v>1497.9565379719352</v>
      </c>
      <c r="O1106" s="5"/>
    </row>
    <row r="1107" spans="1:15">
      <c r="A1107">
        <f t="shared" si="217"/>
        <v>1096</v>
      </c>
      <c r="B1107" s="53">
        <f t="shared" si="218"/>
        <v>43675</v>
      </c>
      <c r="C1107" s="5">
        <f t="shared" si="219"/>
        <v>2960.4565379719347</v>
      </c>
      <c r="D1107" s="5">
        <f t="shared" si="227"/>
        <v>1.6221679660120192</v>
      </c>
      <c r="E1107" s="5">
        <f t="shared" si="220"/>
        <v>2962.0787059379468</v>
      </c>
      <c r="F1107" s="12">
        <f t="shared" si="221"/>
        <v>0.4452054794520548</v>
      </c>
      <c r="G1107" s="12">
        <f t="shared" si="226"/>
        <v>162.5</v>
      </c>
      <c r="H1107" s="33">
        <f t="shared" si="222"/>
        <v>3124.5787059379468</v>
      </c>
      <c r="I1107" s="7">
        <f t="shared" si="228"/>
        <v>0.24325346583440802</v>
      </c>
      <c r="L1107" s="5">
        <f t="shared" si="223"/>
        <v>1337.0787059379468</v>
      </c>
      <c r="M1107" s="5">
        <f t="shared" si="225"/>
        <v>162.50000000000048</v>
      </c>
      <c r="N1107" s="5">
        <f t="shared" si="224"/>
        <v>1499.5787059379472</v>
      </c>
      <c r="O1107" s="5"/>
    </row>
    <row r="1108" spans="1:15">
      <c r="A1108">
        <f t="shared" si="217"/>
        <v>1097</v>
      </c>
      <c r="B1108" s="53">
        <f t="shared" si="218"/>
        <v>43676</v>
      </c>
      <c r="C1108" s="5">
        <f t="shared" si="219"/>
        <v>2962.0787059379468</v>
      </c>
      <c r="D1108" s="5">
        <f t="shared" si="227"/>
        <v>1.6230568251714779</v>
      </c>
      <c r="E1108" s="5">
        <f t="shared" si="220"/>
        <v>2963.701762763118</v>
      </c>
      <c r="F1108" s="12">
        <f t="shared" si="221"/>
        <v>0.4452054794520548</v>
      </c>
      <c r="G1108" s="12">
        <f t="shared" si="226"/>
        <v>162.5</v>
      </c>
      <c r="H1108" s="33">
        <f t="shared" si="222"/>
        <v>3126.201762763118</v>
      </c>
      <c r="I1108" s="7">
        <f t="shared" si="228"/>
        <v>0.24322152660425922</v>
      </c>
      <c r="L1108" s="5">
        <f t="shared" si="223"/>
        <v>1338.7017627631183</v>
      </c>
      <c r="M1108" s="5">
        <f t="shared" si="225"/>
        <v>162.50000000000048</v>
      </c>
      <c r="N1108" s="5">
        <f t="shared" si="224"/>
        <v>1501.2017627631187</v>
      </c>
      <c r="O1108" s="5"/>
    </row>
    <row r="1109" spans="1:15">
      <c r="A1109">
        <f t="shared" si="217"/>
        <v>1098</v>
      </c>
      <c r="B1109" s="53">
        <f t="shared" si="218"/>
        <v>43677</v>
      </c>
      <c r="C1109" s="5">
        <f t="shared" si="219"/>
        <v>2963.701762763118</v>
      </c>
      <c r="D1109" s="5">
        <f t="shared" si="227"/>
        <v>1.6239461713770511</v>
      </c>
      <c r="E1109" s="5">
        <f t="shared" si="220"/>
        <v>2965.3257089344952</v>
      </c>
      <c r="F1109" s="12">
        <f t="shared" si="221"/>
        <v>0.4452054794520548</v>
      </c>
      <c r="G1109" s="12">
        <f t="shared" si="226"/>
        <v>162.5</v>
      </c>
      <c r="H1109" s="33">
        <f t="shared" si="222"/>
        <v>3127.8257089344952</v>
      </c>
      <c r="I1109" s="7">
        <f t="shared" si="228"/>
        <v>0.24318965248057559</v>
      </c>
      <c r="L1109" s="5">
        <f t="shared" si="223"/>
        <v>1340.3257089344954</v>
      </c>
      <c r="M1109" s="5">
        <f t="shared" si="225"/>
        <v>162.50000000000048</v>
      </c>
      <c r="N1109" s="5">
        <f t="shared" si="224"/>
        <v>1502.8257089344959</v>
      </c>
      <c r="O1109" s="5"/>
    </row>
    <row r="1110" spans="1:15">
      <c r="A1110">
        <f t="shared" si="217"/>
        <v>1099</v>
      </c>
      <c r="B1110" s="53">
        <f t="shared" si="218"/>
        <v>43678</v>
      </c>
      <c r="C1110" s="5">
        <f t="shared" si="219"/>
        <v>2965.3257089344952</v>
      </c>
      <c r="D1110" s="5">
        <f t="shared" si="227"/>
        <v>1.6248360048956141</v>
      </c>
      <c r="E1110" s="5">
        <f t="shared" si="220"/>
        <v>2966.950544939391</v>
      </c>
      <c r="F1110" s="12">
        <f t="shared" si="221"/>
        <v>0.4452054794520548</v>
      </c>
      <c r="G1110" s="12">
        <f t="shared" si="226"/>
        <v>162.5</v>
      </c>
      <c r="H1110" s="33">
        <f t="shared" si="222"/>
        <v>3129.450544939391</v>
      </c>
      <c r="I1110" s="7">
        <f t="shared" si="228"/>
        <v>0.24315784327991538</v>
      </c>
      <c r="L1110" s="5">
        <f t="shared" si="223"/>
        <v>1341.950544939391</v>
      </c>
      <c r="M1110" s="5">
        <f t="shared" si="225"/>
        <v>162.50000000000048</v>
      </c>
      <c r="N1110" s="5">
        <f t="shared" si="224"/>
        <v>1504.4505449393914</v>
      </c>
      <c r="O1110" s="5"/>
    </row>
    <row r="1111" spans="1:15">
      <c r="A1111">
        <f t="shared" ref="A1111:A1174" si="229">A1110+1</f>
        <v>1100</v>
      </c>
      <c r="B1111" s="53">
        <f t="shared" ref="B1111:B1174" si="230">B1110+1</f>
        <v>43679</v>
      </c>
      <c r="C1111" s="5">
        <f t="shared" ref="C1111:C1174" si="231">E1110</f>
        <v>2966.950544939391</v>
      </c>
      <c r="D1111" s="5">
        <f t="shared" si="227"/>
        <v>1.625726325994187</v>
      </c>
      <c r="E1111" s="5">
        <f t="shared" ref="E1111:E1174" si="232">D1111+C1111</f>
        <v>2968.576271265385</v>
      </c>
      <c r="F1111" s="12">
        <f t="shared" ref="F1111:F1174" si="233">F1110</f>
        <v>0.4452054794520548</v>
      </c>
      <c r="G1111" s="12">
        <f t="shared" si="226"/>
        <v>162.5</v>
      </c>
      <c r="H1111" s="33">
        <f t="shared" ref="H1111:H1174" si="234">G1111+E1111</f>
        <v>3131.076271265385</v>
      </c>
      <c r="I1111" s="7">
        <f t="shared" si="228"/>
        <v>0.24312609881951472</v>
      </c>
      <c r="L1111" s="5">
        <f t="shared" ref="L1111:L1174" si="235">L1110+D1111</f>
        <v>1343.5762712653852</v>
      </c>
      <c r="M1111" s="5">
        <f t="shared" si="225"/>
        <v>162.50000000000048</v>
      </c>
      <c r="N1111" s="5">
        <f t="shared" ref="N1111:N1174" si="236">SUM(L1111:M1111)</f>
        <v>1506.0762712653857</v>
      </c>
      <c r="O1111" s="5"/>
    </row>
    <row r="1112" spans="1:15">
      <c r="A1112">
        <f t="shared" si="229"/>
        <v>1101</v>
      </c>
      <c r="B1112" s="53">
        <f t="shared" si="230"/>
        <v>43680</v>
      </c>
      <c r="C1112" s="5">
        <f t="shared" si="231"/>
        <v>2968.576271265385</v>
      </c>
      <c r="D1112" s="5">
        <f t="shared" si="227"/>
        <v>1.6266171349399372</v>
      </c>
      <c r="E1112" s="5">
        <f t="shared" si="232"/>
        <v>2970.2028884003248</v>
      </c>
      <c r="F1112" s="12">
        <f t="shared" si="233"/>
        <v>0.4452054794520548</v>
      </c>
      <c r="G1112" s="12">
        <f t="shared" si="226"/>
        <v>162.5</v>
      </c>
      <c r="H1112" s="33">
        <f t="shared" si="234"/>
        <v>3132.7028884003248</v>
      </c>
      <c r="I1112" s="7">
        <f t="shared" si="228"/>
        <v>0.24309441891728606</v>
      </c>
      <c r="L1112" s="5">
        <f t="shared" si="235"/>
        <v>1345.2028884003253</v>
      </c>
      <c r="M1112" s="5">
        <f t="shared" si="225"/>
        <v>162.50000000000048</v>
      </c>
      <c r="N1112" s="5">
        <f t="shared" si="236"/>
        <v>1507.7028884003257</v>
      </c>
      <c r="O1112" s="5"/>
    </row>
    <row r="1113" spans="1:15">
      <c r="A1113">
        <f t="shared" si="229"/>
        <v>1102</v>
      </c>
      <c r="B1113" s="53">
        <f t="shared" si="230"/>
        <v>43681</v>
      </c>
      <c r="C1113" s="5">
        <f t="shared" si="231"/>
        <v>2970.2028884003248</v>
      </c>
      <c r="D1113" s="5">
        <f t="shared" si="227"/>
        <v>1.6275084320001783</v>
      </c>
      <c r="E1113" s="5">
        <f t="shared" si="232"/>
        <v>2971.8303968323248</v>
      </c>
      <c r="F1113" s="12">
        <f t="shared" si="233"/>
        <v>0.4452054794520548</v>
      </c>
      <c r="G1113" s="12">
        <f t="shared" si="226"/>
        <v>162.5</v>
      </c>
      <c r="H1113" s="33">
        <f t="shared" si="234"/>
        <v>3134.3303968323248</v>
      </c>
      <c r="I1113" s="7">
        <f t="shared" si="228"/>
        <v>0.24306280339181408</v>
      </c>
      <c r="L1113" s="5">
        <f t="shared" si="235"/>
        <v>1346.8303968323255</v>
      </c>
      <c r="M1113" s="5">
        <f t="shared" si="225"/>
        <v>162.50000000000048</v>
      </c>
      <c r="N1113" s="5">
        <f t="shared" si="236"/>
        <v>1509.330396832326</v>
      </c>
      <c r="O1113" s="5"/>
    </row>
    <row r="1114" spans="1:15">
      <c r="A1114">
        <f t="shared" si="229"/>
        <v>1103</v>
      </c>
      <c r="B1114" s="53">
        <f t="shared" si="230"/>
        <v>43682</v>
      </c>
      <c r="C1114" s="5">
        <f t="shared" si="231"/>
        <v>2971.8303968323248</v>
      </c>
      <c r="D1114" s="5">
        <f t="shared" si="227"/>
        <v>1.62840021744237</v>
      </c>
      <c r="E1114" s="5">
        <f t="shared" si="232"/>
        <v>2973.4587970497673</v>
      </c>
      <c r="F1114" s="12">
        <f t="shared" si="233"/>
        <v>0.4452054794520548</v>
      </c>
      <c r="G1114" s="12">
        <f t="shared" si="226"/>
        <v>162.5</v>
      </c>
      <c r="H1114" s="33">
        <f t="shared" si="234"/>
        <v>3135.9587970497673</v>
      </c>
      <c r="I1114" s="7">
        <f t="shared" si="228"/>
        <v>0.2430312520623529</v>
      </c>
      <c r="L1114" s="5">
        <f t="shared" si="235"/>
        <v>1348.4587970497678</v>
      </c>
      <c r="M1114" s="5">
        <f t="shared" si="225"/>
        <v>162.50000000000048</v>
      </c>
      <c r="N1114" s="5">
        <f t="shared" si="236"/>
        <v>1510.9587970497682</v>
      </c>
      <c r="O1114" s="5"/>
    </row>
    <row r="1115" spans="1:15">
      <c r="A1115">
        <f t="shared" si="229"/>
        <v>1104</v>
      </c>
      <c r="B1115" s="53">
        <f t="shared" si="230"/>
        <v>43683</v>
      </c>
      <c r="C1115" s="5">
        <f t="shared" si="231"/>
        <v>2973.4587970497673</v>
      </c>
      <c r="D1115" s="5">
        <f t="shared" si="227"/>
        <v>1.6292924915341194</v>
      </c>
      <c r="E1115" s="5">
        <f t="shared" si="232"/>
        <v>2975.0880895413015</v>
      </c>
      <c r="F1115" s="12">
        <f t="shared" si="233"/>
        <v>0.4452054794520548</v>
      </c>
      <c r="G1115" s="12">
        <f t="shared" si="226"/>
        <v>162.5</v>
      </c>
      <c r="H1115" s="33">
        <f t="shared" si="234"/>
        <v>3137.5880895413015</v>
      </c>
      <c r="I1115" s="7">
        <f t="shared" si="228"/>
        <v>0.24299976474882296</v>
      </c>
      <c r="L1115" s="5">
        <f t="shared" si="235"/>
        <v>1350.088089541302</v>
      </c>
      <c r="M1115" s="5">
        <f t="shared" si="225"/>
        <v>162.50000000000048</v>
      </c>
      <c r="N1115" s="5">
        <f t="shared" si="236"/>
        <v>1512.5880895413025</v>
      </c>
      <c r="O1115" s="5"/>
    </row>
    <row r="1116" spans="1:15">
      <c r="A1116">
        <f t="shared" si="229"/>
        <v>1105</v>
      </c>
      <c r="B1116" s="53">
        <f t="shared" si="230"/>
        <v>43684</v>
      </c>
      <c r="C1116" s="5">
        <f t="shared" si="231"/>
        <v>2975.0880895413015</v>
      </c>
      <c r="D1116" s="5">
        <f t="shared" si="227"/>
        <v>1.6301852545431792</v>
      </c>
      <c r="E1116" s="5">
        <f t="shared" si="232"/>
        <v>2976.7182747958445</v>
      </c>
      <c r="F1116" s="12">
        <f t="shared" si="233"/>
        <v>0.4452054794520548</v>
      </c>
      <c r="G1116" s="12">
        <f t="shared" si="226"/>
        <v>162.5</v>
      </c>
      <c r="H1116" s="33">
        <f t="shared" si="234"/>
        <v>3139.2182747958445</v>
      </c>
      <c r="I1116" s="7">
        <f t="shared" si="228"/>
        <v>0.24296834127180753</v>
      </c>
      <c r="L1116" s="5">
        <f t="shared" si="235"/>
        <v>1351.7182747958452</v>
      </c>
      <c r="M1116" s="5">
        <f t="shared" si="225"/>
        <v>162.50000000000048</v>
      </c>
      <c r="N1116" s="5">
        <f t="shared" si="236"/>
        <v>1514.2182747958457</v>
      </c>
      <c r="O1116" s="5"/>
    </row>
    <row r="1117" spans="1:15">
      <c r="A1117">
        <f t="shared" si="229"/>
        <v>1106</v>
      </c>
      <c r="B1117" s="53">
        <f t="shared" si="230"/>
        <v>43685</v>
      </c>
      <c r="C1117" s="5">
        <f t="shared" si="231"/>
        <v>2976.7182747958445</v>
      </c>
      <c r="D1117" s="5">
        <f t="shared" si="227"/>
        <v>1.6310785067374494</v>
      </c>
      <c r="E1117" s="5">
        <f t="shared" si="232"/>
        <v>2978.3493533025821</v>
      </c>
      <c r="F1117" s="12">
        <f t="shared" si="233"/>
        <v>0.4452054794520548</v>
      </c>
      <c r="G1117" s="12">
        <f t="shared" si="226"/>
        <v>162.5</v>
      </c>
      <c r="H1117" s="33">
        <f t="shared" si="234"/>
        <v>3140.8493533025821</v>
      </c>
      <c r="I1117" s="7">
        <f t="shared" si="228"/>
        <v>0.24293698145255094</v>
      </c>
      <c r="L1117" s="5">
        <f t="shared" si="235"/>
        <v>1353.3493533025826</v>
      </c>
      <c r="M1117" s="5">
        <f t="shared" si="225"/>
        <v>162.50000000000048</v>
      </c>
      <c r="N1117" s="5">
        <f t="shared" si="236"/>
        <v>1515.849353302583</v>
      </c>
      <c r="O1117" s="5"/>
    </row>
    <row r="1118" spans="1:15">
      <c r="A1118">
        <f t="shared" si="229"/>
        <v>1107</v>
      </c>
      <c r="B1118" s="53">
        <f t="shared" si="230"/>
        <v>43686</v>
      </c>
      <c r="C1118" s="5">
        <f t="shared" si="231"/>
        <v>2978.3493533025821</v>
      </c>
      <c r="D1118" s="5">
        <f t="shared" si="227"/>
        <v>1.6319722483849768</v>
      </c>
      <c r="E1118" s="5">
        <f t="shared" si="232"/>
        <v>2979.9813255509671</v>
      </c>
      <c r="F1118" s="12">
        <f t="shared" si="233"/>
        <v>0.4452054794520548</v>
      </c>
      <c r="G1118" s="12">
        <f t="shared" si="226"/>
        <v>162.5</v>
      </c>
      <c r="H1118" s="33">
        <f t="shared" si="234"/>
        <v>3142.4813255509671</v>
      </c>
      <c r="I1118" s="7">
        <f t="shared" si="228"/>
        <v>0.24290568511295407</v>
      </c>
      <c r="L1118" s="5">
        <f t="shared" si="235"/>
        <v>1354.9813255509675</v>
      </c>
      <c r="M1118" s="5">
        <f t="shared" si="225"/>
        <v>162.50000000000048</v>
      </c>
      <c r="N1118" s="5">
        <f t="shared" si="236"/>
        <v>1517.481325550968</v>
      </c>
      <c r="O1118" s="5"/>
    </row>
    <row r="1119" spans="1:15">
      <c r="A1119">
        <f t="shared" si="229"/>
        <v>1108</v>
      </c>
      <c r="B1119" s="53">
        <f t="shared" si="230"/>
        <v>43687</v>
      </c>
      <c r="C1119" s="5">
        <f t="shared" si="231"/>
        <v>2979.9813255509671</v>
      </c>
      <c r="D1119" s="5">
        <f t="shared" si="227"/>
        <v>1.6328664797539547</v>
      </c>
      <c r="E1119" s="5">
        <f t="shared" si="232"/>
        <v>2981.6141920307209</v>
      </c>
      <c r="F1119" s="12">
        <f t="shared" si="233"/>
        <v>0.4452054794520548</v>
      </c>
      <c r="G1119" s="12">
        <f t="shared" si="226"/>
        <v>162.5</v>
      </c>
      <c r="H1119" s="33">
        <f t="shared" si="234"/>
        <v>3144.1141920307209</v>
      </c>
      <c r="I1119" s="7">
        <f t="shared" si="228"/>
        <v>0.24287445207557179</v>
      </c>
      <c r="L1119" s="5">
        <f t="shared" si="235"/>
        <v>1356.6141920307216</v>
      </c>
      <c r="M1119" s="5">
        <f t="shared" si="225"/>
        <v>162.50000000000048</v>
      </c>
      <c r="N1119" s="5">
        <f t="shared" si="236"/>
        <v>1519.1141920307221</v>
      </c>
      <c r="O1119" s="5"/>
    </row>
    <row r="1120" spans="1:15">
      <c r="A1120">
        <f t="shared" si="229"/>
        <v>1109</v>
      </c>
      <c r="B1120" s="53">
        <f t="shared" si="230"/>
        <v>43688</v>
      </c>
      <c r="C1120" s="5">
        <f t="shared" si="231"/>
        <v>2981.6141920307209</v>
      </c>
      <c r="D1120" s="5">
        <f t="shared" si="227"/>
        <v>1.633761201112724</v>
      </c>
      <c r="E1120" s="5">
        <f t="shared" si="232"/>
        <v>2983.2479532318334</v>
      </c>
      <c r="F1120" s="12">
        <f t="shared" si="233"/>
        <v>0.4452054794520548</v>
      </c>
      <c r="G1120" s="12">
        <f t="shared" si="226"/>
        <v>162.5</v>
      </c>
      <c r="H1120" s="33">
        <f t="shared" si="234"/>
        <v>3145.7479532318334</v>
      </c>
      <c r="I1120" s="7">
        <f t="shared" si="228"/>
        <v>0.24284328216361095</v>
      </c>
      <c r="L1120" s="5">
        <f t="shared" si="235"/>
        <v>1358.2479532318343</v>
      </c>
      <c r="M1120" s="5">
        <f t="shared" si="225"/>
        <v>162.50000000000048</v>
      </c>
      <c r="N1120" s="5">
        <f t="shared" si="236"/>
        <v>1520.7479532318348</v>
      </c>
      <c r="O1120" s="5"/>
    </row>
    <row r="1121" spans="1:15">
      <c r="A1121">
        <f t="shared" si="229"/>
        <v>1110</v>
      </c>
      <c r="B1121" s="53">
        <f t="shared" si="230"/>
        <v>43689</v>
      </c>
      <c r="C1121" s="5">
        <f t="shared" si="231"/>
        <v>2983.2479532318334</v>
      </c>
      <c r="D1121" s="5">
        <f t="shared" si="227"/>
        <v>1.634656412729772</v>
      </c>
      <c r="E1121" s="5">
        <f t="shared" si="232"/>
        <v>2984.8826096445632</v>
      </c>
      <c r="F1121" s="12">
        <f t="shared" si="233"/>
        <v>0.4452054794520548</v>
      </c>
      <c r="G1121" s="12">
        <f t="shared" si="226"/>
        <v>162.5</v>
      </c>
      <c r="H1121" s="33">
        <f t="shared" si="234"/>
        <v>3147.3826096445632</v>
      </c>
      <c r="I1121" s="7">
        <f t="shared" si="228"/>
        <v>0.24281217520092591</v>
      </c>
      <c r="L1121" s="5">
        <f t="shared" si="235"/>
        <v>1359.8826096445641</v>
      </c>
      <c r="M1121" s="5">
        <f t="shared" si="225"/>
        <v>162.50000000000048</v>
      </c>
      <c r="N1121" s="5">
        <f t="shared" si="236"/>
        <v>1522.3826096445646</v>
      </c>
      <c r="O1121" s="5"/>
    </row>
    <row r="1122" spans="1:15">
      <c r="A1122">
        <f t="shared" si="229"/>
        <v>1111</v>
      </c>
      <c r="B1122" s="53">
        <f t="shared" si="230"/>
        <v>43690</v>
      </c>
      <c r="C1122" s="5">
        <f t="shared" si="231"/>
        <v>2984.8826096445632</v>
      </c>
      <c r="D1122" s="5">
        <f t="shared" si="227"/>
        <v>1.6355521148737335</v>
      </c>
      <c r="E1122" s="5">
        <f t="shared" si="232"/>
        <v>2986.5181617594371</v>
      </c>
      <c r="F1122" s="12">
        <f t="shared" si="233"/>
        <v>0.4452054794520548</v>
      </c>
      <c r="G1122" s="12">
        <f t="shared" si="226"/>
        <v>162.5</v>
      </c>
      <c r="H1122" s="33">
        <f t="shared" si="234"/>
        <v>3149.0181617594371</v>
      </c>
      <c r="I1122" s="7">
        <f t="shared" si="228"/>
        <v>0.24278113101201629</v>
      </c>
      <c r="L1122" s="5">
        <f t="shared" si="235"/>
        <v>1361.5181617594378</v>
      </c>
      <c r="M1122" s="5">
        <f t="shared" si="225"/>
        <v>162.50000000000048</v>
      </c>
      <c r="N1122" s="5">
        <f t="shared" si="236"/>
        <v>1524.0181617594383</v>
      </c>
      <c r="O1122" s="5"/>
    </row>
    <row r="1123" spans="1:15">
      <c r="A1123">
        <f t="shared" si="229"/>
        <v>1112</v>
      </c>
      <c r="B1123" s="53">
        <f t="shared" si="230"/>
        <v>43691</v>
      </c>
      <c r="C1123" s="5">
        <f t="shared" si="231"/>
        <v>2986.5181617594371</v>
      </c>
      <c r="D1123" s="5">
        <f t="shared" si="227"/>
        <v>1.6364483078133905</v>
      </c>
      <c r="E1123" s="5">
        <f t="shared" si="232"/>
        <v>2988.1546100672504</v>
      </c>
      <c r="F1123" s="12">
        <f t="shared" si="233"/>
        <v>0.4452054794520548</v>
      </c>
      <c r="G1123" s="12">
        <f t="shared" si="226"/>
        <v>162.5</v>
      </c>
      <c r="H1123" s="33">
        <f t="shared" si="234"/>
        <v>3150.6546100672504</v>
      </c>
      <c r="I1123" s="7">
        <f t="shared" si="228"/>
        <v>0.24275014942202447</v>
      </c>
      <c r="L1123" s="5">
        <f t="shared" si="235"/>
        <v>1363.1546100672513</v>
      </c>
      <c r="M1123" s="5">
        <f t="shared" si="225"/>
        <v>162.50000000000048</v>
      </c>
      <c r="N1123" s="5">
        <f t="shared" si="236"/>
        <v>1525.6546100672517</v>
      </c>
      <c r="O1123" s="5"/>
    </row>
    <row r="1124" spans="1:15">
      <c r="A1124">
        <f t="shared" si="229"/>
        <v>1113</v>
      </c>
      <c r="B1124" s="53">
        <f t="shared" si="230"/>
        <v>43692</v>
      </c>
      <c r="C1124" s="5">
        <f t="shared" si="231"/>
        <v>2988.1546100672504</v>
      </c>
      <c r="D1124" s="5">
        <f t="shared" si="227"/>
        <v>1.6373449918176717</v>
      </c>
      <c r="E1124" s="5">
        <f t="shared" si="232"/>
        <v>2989.7919550590682</v>
      </c>
      <c r="F1124" s="12">
        <f t="shared" si="233"/>
        <v>0.4452054794520548</v>
      </c>
      <c r="G1124" s="12">
        <f t="shared" si="226"/>
        <v>162.5</v>
      </c>
      <c r="H1124" s="33">
        <f t="shared" si="234"/>
        <v>3152.2919550590682</v>
      </c>
      <c r="I1124" s="7">
        <f t="shared" si="228"/>
        <v>0.24271923025673187</v>
      </c>
      <c r="L1124" s="5">
        <f t="shared" si="235"/>
        <v>1364.7919550590689</v>
      </c>
      <c r="M1124" s="5">
        <f t="shared" si="225"/>
        <v>162.50000000000048</v>
      </c>
      <c r="N1124" s="5">
        <f t="shared" si="236"/>
        <v>1527.2919550590693</v>
      </c>
      <c r="O1124" s="5"/>
    </row>
    <row r="1125" spans="1:15">
      <c r="A1125">
        <f t="shared" si="229"/>
        <v>1114</v>
      </c>
      <c r="B1125" s="53">
        <f t="shared" si="230"/>
        <v>43693</v>
      </c>
      <c r="C1125" s="5">
        <f t="shared" si="231"/>
        <v>2989.7919550590682</v>
      </c>
      <c r="D1125" s="5">
        <f t="shared" si="227"/>
        <v>1.638242167155654</v>
      </c>
      <c r="E1125" s="5">
        <f t="shared" si="232"/>
        <v>2991.4301972262238</v>
      </c>
      <c r="F1125" s="12">
        <f t="shared" si="233"/>
        <v>0.4452054794520548</v>
      </c>
      <c r="G1125" s="12">
        <f t="shared" si="226"/>
        <v>162.5</v>
      </c>
      <c r="H1125" s="33">
        <f t="shared" si="234"/>
        <v>3153.9301972262238</v>
      </c>
      <c r="I1125" s="7">
        <f t="shared" si="228"/>
        <v>0.242688373342556</v>
      </c>
      <c r="L1125" s="5">
        <f t="shared" si="235"/>
        <v>1366.4301972262244</v>
      </c>
      <c r="M1125" s="5">
        <f t="shared" si="225"/>
        <v>162.50000000000048</v>
      </c>
      <c r="N1125" s="5">
        <f t="shared" si="236"/>
        <v>1528.9301972262249</v>
      </c>
      <c r="O1125" s="5"/>
    </row>
    <row r="1126" spans="1:15">
      <c r="A1126">
        <f t="shared" si="229"/>
        <v>1115</v>
      </c>
      <c r="B1126" s="53">
        <f t="shared" si="230"/>
        <v>43694</v>
      </c>
      <c r="C1126" s="5">
        <f t="shared" si="231"/>
        <v>2991.4301972262238</v>
      </c>
      <c r="D1126" s="5">
        <f t="shared" si="227"/>
        <v>1.6391398340965613</v>
      </c>
      <c r="E1126" s="5">
        <f t="shared" si="232"/>
        <v>2993.0693370603203</v>
      </c>
      <c r="F1126" s="12">
        <f t="shared" si="233"/>
        <v>0.4452054794520548</v>
      </c>
      <c r="G1126" s="12">
        <f t="shared" si="226"/>
        <v>162.5</v>
      </c>
      <c r="H1126" s="33">
        <f t="shared" si="234"/>
        <v>3155.5693370603203</v>
      </c>
      <c r="I1126" s="7">
        <f t="shared" si="228"/>
        <v>0.24265757850654879</v>
      </c>
      <c r="L1126" s="5">
        <f t="shared" si="235"/>
        <v>1368.069337060321</v>
      </c>
      <c r="M1126" s="5">
        <f t="shared" si="225"/>
        <v>162.50000000000048</v>
      </c>
      <c r="N1126" s="5">
        <f t="shared" si="236"/>
        <v>1530.5693370603215</v>
      </c>
      <c r="O1126" s="5"/>
    </row>
    <row r="1127" spans="1:15">
      <c r="A1127">
        <f t="shared" si="229"/>
        <v>1116</v>
      </c>
      <c r="B1127" s="53">
        <f t="shared" si="230"/>
        <v>43695</v>
      </c>
      <c r="C1127" s="5">
        <f t="shared" si="231"/>
        <v>2993.0693370603203</v>
      </c>
      <c r="D1127" s="5">
        <f t="shared" si="227"/>
        <v>1.6400379929097648</v>
      </c>
      <c r="E1127" s="5">
        <f t="shared" si="232"/>
        <v>2994.7093750532299</v>
      </c>
      <c r="F1127" s="12">
        <f t="shared" si="233"/>
        <v>0.4452054794520548</v>
      </c>
      <c r="G1127" s="12">
        <f t="shared" si="226"/>
        <v>162.5</v>
      </c>
      <c r="H1127" s="33">
        <f t="shared" si="234"/>
        <v>3157.2093750532299</v>
      </c>
      <c r="I1127" s="7">
        <f t="shared" si="228"/>
        <v>0.24262684557639189</v>
      </c>
      <c r="L1127" s="5">
        <f t="shared" si="235"/>
        <v>1369.7093750532308</v>
      </c>
      <c r="M1127" s="5">
        <f t="shared" si="225"/>
        <v>162.50000000000048</v>
      </c>
      <c r="N1127" s="5">
        <f t="shared" si="236"/>
        <v>1532.2093750532313</v>
      </c>
      <c r="O1127" s="5"/>
    </row>
    <row r="1128" spans="1:15">
      <c r="A1128">
        <f t="shared" si="229"/>
        <v>1117</v>
      </c>
      <c r="B1128" s="53">
        <f t="shared" si="230"/>
        <v>43696</v>
      </c>
      <c r="C1128" s="5">
        <f t="shared" si="231"/>
        <v>2994.7093750532299</v>
      </c>
      <c r="D1128" s="5">
        <f t="shared" si="227"/>
        <v>1.6409366438647837</v>
      </c>
      <c r="E1128" s="5">
        <f t="shared" si="232"/>
        <v>2996.3503116970946</v>
      </c>
      <c r="F1128" s="12">
        <f t="shared" si="233"/>
        <v>0.4452054794520548</v>
      </c>
      <c r="G1128" s="12">
        <f t="shared" si="226"/>
        <v>162.5</v>
      </c>
      <c r="H1128" s="33">
        <f t="shared" si="234"/>
        <v>3158.8503116970946</v>
      </c>
      <c r="I1128" s="7">
        <f t="shared" si="228"/>
        <v>0.2425961743803953</v>
      </c>
      <c r="L1128" s="5">
        <f t="shared" si="235"/>
        <v>1371.3503116970955</v>
      </c>
      <c r="M1128" s="5">
        <f t="shared" si="225"/>
        <v>162.50000000000048</v>
      </c>
      <c r="N1128" s="5">
        <f t="shared" si="236"/>
        <v>1533.850311697096</v>
      </c>
      <c r="O1128" s="5"/>
    </row>
    <row r="1129" spans="1:15">
      <c r="A1129">
        <f t="shared" si="229"/>
        <v>1118</v>
      </c>
      <c r="B1129" s="53">
        <f t="shared" si="230"/>
        <v>43697</v>
      </c>
      <c r="C1129" s="5">
        <f t="shared" si="231"/>
        <v>2996.3503116970946</v>
      </c>
      <c r="D1129" s="5">
        <f t="shared" si="227"/>
        <v>1.641835787231285</v>
      </c>
      <c r="E1129" s="5">
        <f t="shared" si="232"/>
        <v>2997.9921474843259</v>
      </c>
      <c r="F1129" s="12">
        <f t="shared" si="233"/>
        <v>0.4452054794520548</v>
      </c>
      <c r="G1129" s="12">
        <f t="shared" si="226"/>
        <v>162.5</v>
      </c>
      <c r="H1129" s="33">
        <f t="shared" si="234"/>
        <v>3160.4921474843259</v>
      </c>
      <c r="I1129" s="7">
        <f t="shared" si="228"/>
        <v>0.24256556474749397</v>
      </c>
      <c r="L1129" s="5">
        <f t="shared" si="235"/>
        <v>1372.9921474843268</v>
      </c>
      <c r="M1129" s="5">
        <f t="shared" si="225"/>
        <v>162.50000000000048</v>
      </c>
      <c r="N1129" s="5">
        <f t="shared" si="236"/>
        <v>1535.4921474843272</v>
      </c>
      <c r="O1129" s="5"/>
    </row>
    <row r="1130" spans="1:15">
      <c r="A1130">
        <f t="shared" si="229"/>
        <v>1119</v>
      </c>
      <c r="B1130" s="53">
        <f t="shared" si="230"/>
        <v>43698</v>
      </c>
      <c r="C1130" s="5">
        <f t="shared" si="231"/>
        <v>2997.9921474843259</v>
      </c>
      <c r="D1130" s="5">
        <f t="shared" si="227"/>
        <v>1.642735423279083</v>
      </c>
      <c r="E1130" s="5">
        <f t="shared" si="232"/>
        <v>2999.6348829076051</v>
      </c>
      <c r="F1130" s="12">
        <f t="shared" si="233"/>
        <v>0.4452054794520548</v>
      </c>
      <c r="G1130" s="12">
        <f t="shared" si="226"/>
        <v>162.5</v>
      </c>
      <c r="H1130" s="33">
        <f t="shared" si="234"/>
        <v>3162.1348829076051</v>
      </c>
      <c r="I1130" s="7">
        <f t="shared" si="228"/>
        <v>0.24253501650724482</v>
      </c>
      <c r="L1130" s="5">
        <f t="shared" si="235"/>
        <v>1374.634882907606</v>
      </c>
      <c r="M1130" s="5">
        <f t="shared" si="225"/>
        <v>162.50000000000048</v>
      </c>
      <c r="N1130" s="5">
        <f t="shared" si="236"/>
        <v>1537.1348829076064</v>
      </c>
      <c r="O1130" s="5"/>
    </row>
    <row r="1131" spans="1:15">
      <c r="A1131">
        <f t="shared" si="229"/>
        <v>1120</v>
      </c>
      <c r="B1131" s="53">
        <f t="shared" si="230"/>
        <v>43699</v>
      </c>
      <c r="C1131" s="5">
        <f t="shared" si="231"/>
        <v>2999.6348829076051</v>
      </c>
      <c r="D1131" s="5">
        <f t="shared" si="227"/>
        <v>1.6436355522781401</v>
      </c>
      <c r="E1131" s="5">
        <f t="shared" si="232"/>
        <v>3001.2785184598833</v>
      </c>
      <c r="F1131" s="12">
        <f t="shared" si="233"/>
        <v>0.4452054794520548</v>
      </c>
      <c r="G1131" s="12">
        <f t="shared" si="226"/>
        <v>162.5</v>
      </c>
      <c r="H1131" s="33">
        <f t="shared" si="234"/>
        <v>3163.7785184598833</v>
      </c>
      <c r="I1131" s="7">
        <f t="shared" si="228"/>
        <v>0.24250452948982382</v>
      </c>
      <c r="L1131" s="5">
        <f t="shared" si="235"/>
        <v>1376.278518459884</v>
      </c>
      <c r="M1131" s="5">
        <f t="shared" si="225"/>
        <v>162.50000000000048</v>
      </c>
      <c r="N1131" s="5">
        <f t="shared" si="236"/>
        <v>1538.7785184598845</v>
      </c>
      <c r="O1131" s="5"/>
    </row>
    <row r="1132" spans="1:15">
      <c r="A1132">
        <f t="shared" si="229"/>
        <v>1121</v>
      </c>
      <c r="B1132" s="53">
        <f t="shared" si="230"/>
        <v>43700</v>
      </c>
      <c r="C1132" s="5">
        <f t="shared" si="231"/>
        <v>3001.2785184598833</v>
      </c>
      <c r="D1132" s="5">
        <f t="shared" si="227"/>
        <v>1.6445361744985665</v>
      </c>
      <c r="E1132" s="5">
        <f t="shared" si="232"/>
        <v>3002.923054634382</v>
      </c>
      <c r="F1132" s="12">
        <f t="shared" si="233"/>
        <v>0.4452054794520548</v>
      </c>
      <c r="G1132" s="12">
        <f t="shared" si="226"/>
        <v>162.5</v>
      </c>
      <c r="H1132" s="33">
        <f t="shared" si="234"/>
        <v>3165.423054634382</v>
      </c>
      <c r="I1132" s="7">
        <f t="shared" si="228"/>
        <v>0.24247410352602389</v>
      </c>
      <c r="L1132" s="5">
        <f t="shared" si="235"/>
        <v>1377.9230546343827</v>
      </c>
      <c r="M1132" s="5">
        <f t="shared" si="225"/>
        <v>162.50000000000048</v>
      </c>
      <c r="N1132" s="5">
        <f t="shared" si="236"/>
        <v>1540.4230546343831</v>
      </c>
      <c r="O1132" s="5"/>
    </row>
    <row r="1133" spans="1:15">
      <c r="A1133">
        <f t="shared" si="229"/>
        <v>1122</v>
      </c>
      <c r="B1133" s="53">
        <f t="shared" si="230"/>
        <v>43701</v>
      </c>
      <c r="C1133" s="5">
        <f t="shared" si="231"/>
        <v>3002.923054634382</v>
      </c>
      <c r="D1133" s="5">
        <f t="shared" si="227"/>
        <v>1.6454372902106205</v>
      </c>
      <c r="E1133" s="5">
        <f t="shared" si="232"/>
        <v>3004.5684919245928</v>
      </c>
      <c r="F1133" s="12">
        <f t="shared" si="233"/>
        <v>0.4452054794520548</v>
      </c>
      <c r="G1133" s="12">
        <f t="shared" si="226"/>
        <v>162.5</v>
      </c>
      <c r="H1133" s="33">
        <f t="shared" si="234"/>
        <v>3167.0684919245928</v>
      </c>
      <c r="I1133" s="7">
        <f t="shared" si="228"/>
        <v>0.24244373844725114</v>
      </c>
      <c r="L1133" s="5">
        <f t="shared" si="235"/>
        <v>1379.5684919245932</v>
      </c>
      <c r="M1133" s="5">
        <f t="shared" si="225"/>
        <v>162.50000000000048</v>
      </c>
      <c r="N1133" s="5">
        <f t="shared" si="236"/>
        <v>1542.0684919245937</v>
      </c>
      <c r="O1133" s="5"/>
    </row>
    <row r="1134" spans="1:15">
      <c r="A1134">
        <f t="shared" si="229"/>
        <v>1123</v>
      </c>
      <c r="B1134" s="53">
        <f t="shared" si="230"/>
        <v>43702</v>
      </c>
      <c r="C1134" s="5">
        <f t="shared" si="231"/>
        <v>3004.5684919245928</v>
      </c>
      <c r="D1134" s="5">
        <f t="shared" si="227"/>
        <v>1.6463388996847086</v>
      </c>
      <c r="E1134" s="5">
        <f t="shared" si="232"/>
        <v>3006.2148308242777</v>
      </c>
      <c r="F1134" s="12">
        <f t="shared" si="233"/>
        <v>0.4452054794520548</v>
      </c>
      <c r="G1134" s="12">
        <f t="shared" si="226"/>
        <v>162.5</v>
      </c>
      <c r="H1134" s="33">
        <f t="shared" si="234"/>
        <v>3168.7148308242777</v>
      </c>
      <c r="I1134" s="7">
        <f t="shared" si="228"/>
        <v>0.24241343408552321</v>
      </c>
      <c r="L1134" s="5">
        <f t="shared" si="235"/>
        <v>1381.2148308242779</v>
      </c>
      <c r="M1134" s="5">
        <f t="shared" si="225"/>
        <v>162.50000000000048</v>
      </c>
      <c r="N1134" s="5">
        <f t="shared" si="236"/>
        <v>1543.7148308242784</v>
      </c>
      <c r="O1134" s="5"/>
    </row>
    <row r="1135" spans="1:15">
      <c r="A1135">
        <f t="shared" si="229"/>
        <v>1124</v>
      </c>
      <c r="B1135" s="53">
        <f t="shared" si="230"/>
        <v>43703</v>
      </c>
      <c r="C1135" s="5">
        <f t="shared" si="231"/>
        <v>3006.2148308242777</v>
      </c>
      <c r="D1135" s="5">
        <f t="shared" si="227"/>
        <v>1.6472410031913853</v>
      </c>
      <c r="E1135" s="5">
        <f t="shared" si="232"/>
        <v>3007.8620718274692</v>
      </c>
      <c r="F1135" s="12">
        <f t="shared" si="233"/>
        <v>0.4452054794520548</v>
      </c>
      <c r="G1135" s="12">
        <f t="shared" si="226"/>
        <v>162.5</v>
      </c>
      <c r="H1135" s="33">
        <f t="shared" si="234"/>
        <v>3170.3620718274692</v>
      </c>
      <c r="I1135" s="7">
        <f t="shared" si="228"/>
        <v>0.24238319027346519</v>
      </c>
      <c r="L1135" s="5">
        <f t="shared" si="235"/>
        <v>1382.8620718274692</v>
      </c>
      <c r="M1135" s="5">
        <f t="shared" si="225"/>
        <v>162.50000000000048</v>
      </c>
      <c r="N1135" s="5">
        <f t="shared" si="236"/>
        <v>1545.3620718274697</v>
      </c>
      <c r="O1135" s="5"/>
    </row>
    <row r="1136" spans="1:15">
      <c r="A1136">
        <f t="shared" si="229"/>
        <v>1125</v>
      </c>
      <c r="B1136" s="53">
        <f t="shared" si="230"/>
        <v>43704</v>
      </c>
      <c r="C1136" s="5">
        <f t="shared" si="231"/>
        <v>3007.8620718274692</v>
      </c>
      <c r="D1136" s="5">
        <f t="shared" si="227"/>
        <v>1.6481436010013533</v>
      </c>
      <c r="E1136" s="5">
        <f t="shared" si="232"/>
        <v>3009.5102154284705</v>
      </c>
      <c r="F1136" s="12">
        <f t="shared" si="233"/>
        <v>0.4452054794520548</v>
      </c>
      <c r="G1136" s="12">
        <f t="shared" si="226"/>
        <v>162.5</v>
      </c>
      <c r="H1136" s="33">
        <f t="shared" si="234"/>
        <v>3172.0102154284705</v>
      </c>
      <c r="I1136" s="7">
        <f t="shared" si="228"/>
        <v>0.24235300684430822</v>
      </c>
      <c r="L1136" s="5">
        <f t="shared" si="235"/>
        <v>1384.5102154284705</v>
      </c>
      <c r="M1136" s="5">
        <f t="shared" si="225"/>
        <v>162.50000000000048</v>
      </c>
      <c r="N1136" s="5">
        <f t="shared" si="236"/>
        <v>1547.0102154284709</v>
      </c>
      <c r="O1136" s="5"/>
    </row>
    <row r="1137" spans="1:15">
      <c r="A1137">
        <f t="shared" si="229"/>
        <v>1126</v>
      </c>
      <c r="B1137" s="53">
        <f t="shared" si="230"/>
        <v>43705</v>
      </c>
      <c r="C1137" s="5">
        <f t="shared" si="231"/>
        <v>3009.5102154284705</v>
      </c>
      <c r="D1137" s="5">
        <f t="shared" si="227"/>
        <v>1.6490466933854635</v>
      </c>
      <c r="E1137" s="5">
        <f t="shared" si="232"/>
        <v>3011.159262121856</v>
      </c>
      <c r="F1137" s="12">
        <f t="shared" si="233"/>
        <v>0.4452054794520548</v>
      </c>
      <c r="G1137" s="12">
        <f t="shared" si="226"/>
        <v>162.5</v>
      </c>
      <c r="H1137" s="33">
        <f t="shared" si="234"/>
        <v>3173.659262121856</v>
      </c>
      <c r="I1137" s="7">
        <f t="shared" si="228"/>
        <v>0.24232288363188573</v>
      </c>
      <c r="L1137" s="5">
        <f t="shared" si="235"/>
        <v>1386.159262121856</v>
      </c>
      <c r="M1137" s="5">
        <f t="shared" si="225"/>
        <v>162.50000000000048</v>
      </c>
      <c r="N1137" s="5">
        <f t="shared" si="236"/>
        <v>1548.6592621218565</v>
      </c>
      <c r="O1137" s="5"/>
    </row>
    <row r="1138" spans="1:15">
      <c r="A1138">
        <f t="shared" si="229"/>
        <v>1127</v>
      </c>
      <c r="B1138" s="53">
        <f t="shared" si="230"/>
        <v>43706</v>
      </c>
      <c r="C1138" s="5">
        <f t="shared" si="231"/>
        <v>3011.159262121856</v>
      </c>
      <c r="D1138" s="5">
        <f t="shared" si="227"/>
        <v>1.6499502806147159</v>
      </c>
      <c r="E1138" s="5">
        <f t="shared" si="232"/>
        <v>3012.8092124024706</v>
      </c>
      <c r="F1138" s="12">
        <f t="shared" si="233"/>
        <v>0.4452054794520548</v>
      </c>
      <c r="G1138" s="12">
        <f t="shared" si="226"/>
        <v>162.5</v>
      </c>
      <c r="H1138" s="33">
        <f t="shared" si="234"/>
        <v>3175.3092124024706</v>
      </c>
      <c r="I1138" s="7">
        <f t="shared" si="228"/>
        <v>0.24229282047063139</v>
      </c>
      <c r="L1138" s="5">
        <f t="shared" si="235"/>
        <v>1387.8092124024708</v>
      </c>
      <c r="M1138" s="5">
        <f t="shared" si="225"/>
        <v>162.50000000000048</v>
      </c>
      <c r="N1138" s="5">
        <f t="shared" si="236"/>
        <v>1550.3092124024713</v>
      </c>
      <c r="O1138" s="5"/>
    </row>
    <row r="1139" spans="1:15">
      <c r="A1139">
        <f t="shared" si="229"/>
        <v>1128</v>
      </c>
      <c r="B1139" s="53">
        <f t="shared" si="230"/>
        <v>43707</v>
      </c>
      <c r="C1139" s="5">
        <f t="shared" si="231"/>
        <v>3012.8092124024706</v>
      </c>
      <c r="D1139" s="5">
        <f t="shared" si="227"/>
        <v>1.6508543629602581</v>
      </c>
      <c r="E1139" s="5">
        <f t="shared" si="232"/>
        <v>3014.4600667654308</v>
      </c>
      <c r="F1139" s="12">
        <f t="shared" si="233"/>
        <v>0.4452054794520548</v>
      </c>
      <c r="G1139" s="12">
        <f t="shared" si="226"/>
        <v>162.5</v>
      </c>
      <c r="H1139" s="33">
        <f t="shared" si="234"/>
        <v>3176.9600667654308</v>
      </c>
      <c r="I1139" s="7">
        <f t="shared" si="228"/>
        <v>0.24226281719557571</v>
      </c>
      <c r="L1139" s="5">
        <f t="shared" si="235"/>
        <v>1389.4600667654311</v>
      </c>
      <c r="M1139" s="5">
        <f t="shared" si="225"/>
        <v>162.50000000000048</v>
      </c>
      <c r="N1139" s="5">
        <f t="shared" si="236"/>
        <v>1551.9600667654315</v>
      </c>
      <c r="O1139" s="5"/>
    </row>
    <row r="1140" spans="1:15">
      <c r="A1140">
        <f t="shared" si="229"/>
        <v>1129</v>
      </c>
      <c r="B1140" s="53">
        <f t="shared" si="230"/>
        <v>43708</v>
      </c>
      <c r="C1140" s="5">
        <f t="shared" si="231"/>
        <v>3014.4600667654308</v>
      </c>
      <c r="D1140" s="5">
        <f t="shared" si="227"/>
        <v>1.651758940693387</v>
      </c>
      <c r="E1140" s="5">
        <f t="shared" si="232"/>
        <v>3016.1118257061244</v>
      </c>
      <c r="F1140" s="12">
        <f t="shared" si="233"/>
        <v>0.4452054794520548</v>
      </c>
      <c r="G1140" s="12">
        <f t="shared" si="226"/>
        <v>162.5</v>
      </c>
      <c r="H1140" s="33">
        <f t="shared" si="234"/>
        <v>3178.6118257061244</v>
      </c>
      <c r="I1140" s="7">
        <f t="shared" si="228"/>
        <v>0.2422328736423443</v>
      </c>
      <c r="L1140" s="5">
        <f t="shared" si="235"/>
        <v>1391.1118257061244</v>
      </c>
      <c r="M1140" s="5">
        <f t="shared" si="225"/>
        <v>162.50000000000048</v>
      </c>
      <c r="N1140" s="5">
        <f t="shared" si="236"/>
        <v>1553.6118257061248</v>
      </c>
      <c r="O1140" s="5"/>
    </row>
    <row r="1141" spans="1:15">
      <c r="A1141">
        <f t="shared" si="229"/>
        <v>1130</v>
      </c>
      <c r="B1141" s="53">
        <f t="shared" si="230"/>
        <v>43709</v>
      </c>
      <c r="C1141" s="5">
        <f t="shared" si="231"/>
        <v>3016.1118257061244</v>
      </c>
      <c r="D1141" s="5">
        <f t="shared" si="227"/>
        <v>1.6526640140855478</v>
      </c>
      <c r="E1141" s="5">
        <f t="shared" si="232"/>
        <v>3017.7644897202099</v>
      </c>
      <c r="F1141" s="12">
        <f t="shared" si="233"/>
        <v>0.4452054794520548</v>
      </c>
      <c r="G1141" s="12">
        <f t="shared" si="226"/>
        <v>162.5</v>
      </c>
      <c r="H1141" s="33">
        <f t="shared" si="234"/>
        <v>3180.2644897202099</v>
      </c>
      <c r="I1141" s="7">
        <f t="shared" si="228"/>
        <v>0.24220298964715464</v>
      </c>
      <c r="L1141" s="5">
        <f t="shared" si="235"/>
        <v>1392.7644897202099</v>
      </c>
      <c r="M1141" s="5">
        <f t="shared" si="225"/>
        <v>162.50000000000048</v>
      </c>
      <c r="N1141" s="5">
        <f t="shared" si="236"/>
        <v>1555.2644897202103</v>
      </c>
      <c r="O1141" s="5"/>
    </row>
    <row r="1142" spans="1:15">
      <c r="A1142">
        <f t="shared" si="229"/>
        <v>1131</v>
      </c>
      <c r="B1142" s="53">
        <f t="shared" si="230"/>
        <v>43710</v>
      </c>
      <c r="C1142" s="5">
        <f t="shared" si="231"/>
        <v>3017.7644897202099</v>
      </c>
      <c r="D1142" s="5">
        <f t="shared" si="227"/>
        <v>1.6535695834083344</v>
      </c>
      <c r="E1142" s="5">
        <f t="shared" si="232"/>
        <v>3019.4180593036181</v>
      </c>
      <c r="F1142" s="12">
        <f t="shared" si="233"/>
        <v>0.4452054794520548</v>
      </c>
      <c r="G1142" s="12">
        <f t="shared" si="226"/>
        <v>162.5</v>
      </c>
      <c r="H1142" s="33">
        <f t="shared" si="234"/>
        <v>3181.9180593036181</v>
      </c>
      <c r="I1142" s="7">
        <f t="shared" si="228"/>
        <v>0.24217316504681285</v>
      </c>
      <c r="L1142" s="5">
        <f t="shared" si="235"/>
        <v>1394.4180593036183</v>
      </c>
      <c r="M1142" s="5">
        <f t="shared" si="225"/>
        <v>162.50000000000048</v>
      </c>
      <c r="N1142" s="5">
        <f t="shared" si="236"/>
        <v>1556.9180593036187</v>
      </c>
      <c r="O1142" s="5"/>
    </row>
    <row r="1143" spans="1:15">
      <c r="A1143">
        <f t="shared" si="229"/>
        <v>1132</v>
      </c>
      <c r="B1143" s="53">
        <f t="shared" si="230"/>
        <v>43711</v>
      </c>
      <c r="C1143" s="5">
        <f t="shared" si="231"/>
        <v>3019.4180593036181</v>
      </c>
      <c r="D1143" s="5">
        <f t="shared" si="227"/>
        <v>1.6544756489334895</v>
      </c>
      <c r="E1143" s="5">
        <f t="shared" si="232"/>
        <v>3021.0725349525515</v>
      </c>
      <c r="F1143" s="12">
        <f t="shared" si="233"/>
        <v>0.4452054794520548</v>
      </c>
      <c r="G1143" s="12">
        <f t="shared" si="226"/>
        <v>162.5</v>
      </c>
      <c r="H1143" s="33">
        <f t="shared" si="234"/>
        <v>3183.5725349525515</v>
      </c>
      <c r="I1143" s="7">
        <f t="shared" si="228"/>
        <v>0.24214339968255083</v>
      </c>
      <c r="L1143" s="5">
        <f t="shared" si="235"/>
        <v>1396.0725349525517</v>
      </c>
      <c r="M1143" s="5">
        <f t="shared" si="225"/>
        <v>162.50000000000048</v>
      </c>
      <c r="N1143" s="5">
        <f t="shared" si="236"/>
        <v>1558.5725349525521</v>
      </c>
      <c r="O1143" s="5"/>
    </row>
    <row r="1144" spans="1:15">
      <c r="A1144">
        <f t="shared" si="229"/>
        <v>1133</v>
      </c>
      <c r="B1144" s="53">
        <f t="shared" si="230"/>
        <v>43712</v>
      </c>
      <c r="C1144" s="5">
        <f t="shared" si="231"/>
        <v>3021.0725349525515</v>
      </c>
      <c r="D1144" s="5">
        <f t="shared" si="227"/>
        <v>1.6553822109329051</v>
      </c>
      <c r="E1144" s="5">
        <f t="shared" si="232"/>
        <v>3022.7279171634846</v>
      </c>
      <c r="F1144" s="12">
        <f t="shared" si="233"/>
        <v>0.4452054794520548</v>
      </c>
      <c r="G1144" s="12">
        <f t="shared" si="226"/>
        <v>162.5</v>
      </c>
      <c r="H1144" s="33">
        <f t="shared" si="234"/>
        <v>3185.2279171634846</v>
      </c>
      <c r="I1144" s="7">
        <f t="shared" si="228"/>
        <v>0.24211369338472127</v>
      </c>
      <c r="L1144" s="5">
        <f t="shared" si="235"/>
        <v>1397.7279171634846</v>
      </c>
      <c r="M1144" s="5">
        <f t="shared" si="225"/>
        <v>162.50000000000048</v>
      </c>
      <c r="N1144" s="5">
        <f t="shared" si="236"/>
        <v>1560.227917163485</v>
      </c>
      <c r="O1144" s="5"/>
    </row>
    <row r="1145" spans="1:15">
      <c r="A1145">
        <f t="shared" si="229"/>
        <v>1134</v>
      </c>
      <c r="B1145" s="53">
        <f t="shared" si="230"/>
        <v>43713</v>
      </c>
      <c r="C1145" s="5">
        <f t="shared" si="231"/>
        <v>3022.7279171634846</v>
      </c>
      <c r="D1145" s="5">
        <f t="shared" si="227"/>
        <v>1.6562892696786218</v>
      </c>
      <c r="E1145" s="5">
        <f t="shared" si="232"/>
        <v>3024.3842064331634</v>
      </c>
      <c r="F1145" s="12">
        <f t="shared" si="233"/>
        <v>0.4452054794520548</v>
      </c>
      <c r="G1145" s="12">
        <f t="shared" si="226"/>
        <v>162.5</v>
      </c>
      <c r="H1145" s="33">
        <f t="shared" si="234"/>
        <v>3186.8842064331634</v>
      </c>
      <c r="I1145" s="7">
        <f t="shared" si="228"/>
        <v>0.24208404599566941</v>
      </c>
      <c r="L1145" s="5">
        <f t="shared" si="235"/>
        <v>1399.3842064331632</v>
      </c>
      <c r="M1145" s="5">
        <f t="shared" si="225"/>
        <v>162.50000000000048</v>
      </c>
      <c r="N1145" s="5">
        <f t="shared" si="236"/>
        <v>1561.8842064331636</v>
      </c>
      <c r="O1145" s="5"/>
    </row>
    <row r="1146" spans="1:15">
      <c r="A1146">
        <f t="shared" si="229"/>
        <v>1135</v>
      </c>
      <c r="B1146" s="53">
        <f t="shared" si="230"/>
        <v>43714</v>
      </c>
      <c r="C1146" s="5">
        <f t="shared" si="231"/>
        <v>3024.3842064331634</v>
      </c>
      <c r="D1146" s="5">
        <f t="shared" si="227"/>
        <v>1.6571968254428295</v>
      </c>
      <c r="E1146" s="5">
        <f t="shared" si="232"/>
        <v>3026.0414032586064</v>
      </c>
      <c r="F1146" s="12">
        <f t="shared" si="233"/>
        <v>0.4452054794520548</v>
      </c>
      <c r="G1146" s="12">
        <f t="shared" si="226"/>
        <v>162.5</v>
      </c>
      <c r="H1146" s="33">
        <f t="shared" si="234"/>
        <v>3188.5414032586064</v>
      </c>
      <c r="I1146" s="7">
        <f t="shared" si="228"/>
        <v>0.24205445735453227</v>
      </c>
      <c r="L1146" s="5">
        <f t="shared" si="235"/>
        <v>1401.0414032586059</v>
      </c>
      <c r="M1146" s="5">
        <f t="shared" ref="M1146:M1209" si="237">M1145</f>
        <v>162.50000000000048</v>
      </c>
      <c r="N1146" s="5">
        <f t="shared" si="236"/>
        <v>1563.5414032586064</v>
      </c>
      <c r="O1146" s="5"/>
    </row>
    <row r="1147" spans="1:15">
      <c r="A1147">
        <f t="shared" si="229"/>
        <v>1136</v>
      </c>
      <c r="B1147" s="53">
        <f t="shared" si="230"/>
        <v>43715</v>
      </c>
      <c r="C1147" s="5">
        <f t="shared" si="231"/>
        <v>3026.0414032586064</v>
      </c>
      <c r="D1147" s="5">
        <f t="shared" si="227"/>
        <v>1.6581048784978667</v>
      </c>
      <c r="E1147" s="5">
        <f t="shared" si="232"/>
        <v>3027.6995081371042</v>
      </c>
      <c r="F1147" s="12">
        <f t="shared" si="233"/>
        <v>0.4452054794520548</v>
      </c>
      <c r="G1147" s="12">
        <f t="shared" si="226"/>
        <v>162.5</v>
      </c>
      <c r="H1147" s="33">
        <f t="shared" si="234"/>
        <v>3190.1995081371042</v>
      </c>
      <c r="I1147" s="7">
        <f t="shared" si="228"/>
        <v>0.24202492730102337</v>
      </c>
      <c r="L1147" s="5">
        <f t="shared" si="235"/>
        <v>1402.6995081371037</v>
      </c>
      <c r="M1147" s="5">
        <f t="shared" si="237"/>
        <v>162.50000000000048</v>
      </c>
      <c r="N1147" s="5">
        <f t="shared" si="236"/>
        <v>1565.1995081371042</v>
      </c>
      <c r="O1147" s="5"/>
    </row>
    <row r="1148" spans="1:15">
      <c r="A1148">
        <f t="shared" si="229"/>
        <v>1137</v>
      </c>
      <c r="B1148" s="53">
        <f t="shared" si="230"/>
        <v>43716</v>
      </c>
      <c r="C1148" s="5">
        <f t="shared" si="231"/>
        <v>3027.6995081371042</v>
      </c>
      <c r="D1148" s="5">
        <f t="shared" si="227"/>
        <v>1.6590134291162217</v>
      </c>
      <c r="E1148" s="5">
        <f t="shared" si="232"/>
        <v>3029.3585215662206</v>
      </c>
      <c r="F1148" s="12">
        <f t="shared" si="233"/>
        <v>0.4452054794520548</v>
      </c>
      <c r="G1148" s="12">
        <f t="shared" si="226"/>
        <v>162.5</v>
      </c>
      <c r="H1148" s="33">
        <f t="shared" si="234"/>
        <v>3191.8585215662206</v>
      </c>
      <c r="I1148" s="7">
        <f t="shared" si="228"/>
        <v>0.24199545567542985</v>
      </c>
      <c r="L1148" s="5">
        <f t="shared" si="235"/>
        <v>1404.3585215662199</v>
      </c>
      <c r="M1148" s="5">
        <f t="shared" si="237"/>
        <v>162.50000000000048</v>
      </c>
      <c r="N1148" s="5">
        <f t="shared" si="236"/>
        <v>1566.8585215662204</v>
      </c>
      <c r="O1148" s="5"/>
    </row>
    <row r="1149" spans="1:15">
      <c r="A1149">
        <f t="shared" si="229"/>
        <v>1138</v>
      </c>
      <c r="B1149" s="53">
        <f t="shared" si="230"/>
        <v>43717</v>
      </c>
      <c r="C1149" s="5">
        <f t="shared" si="231"/>
        <v>3029.3585215662206</v>
      </c>
      <c r="D1149" s="5">
        <f t="shared" si="227"/>
        <v>1.6599224775705321</v>
      </c>
      <c r="E1149" s="5">
        <f t="shared" si="232"/>
        <v>3031.0184440437911</v>
      </c>
      <c r="F1149" s="12">
        <f t="shared" si="233"/>
        <v>0.4452054794520548</v>
      </c>
      <c r="G1149" s="12">
        <f t="shared" si="226"/>
        <v>162.5</v>
      </c>
      <c r="H1149" s="33">
        <f t="shared" si="234"/>
        <v>3193.5184440437911</v>
      </c>
      <c r="I1149" s="7">
        <f t="shared" si="228"/>
        <v>0.24196604231860999</v>
      </c>
      <c r="L1149" s="5">
        <f t="shared" si="235"/>
        <v>1406.0184440437904</v>
      </c>
      <c r="M1149" s="5">
        <f t="shared" si="237"/>
        <v>162.50000000000048</v>
      </c>
      <c r="N1149" s="5">
        <f t="shared" si="236"/>
        <v>1568.5184440437909</v>
      </c>
      <c r="O1149" s="5"/>
    </row>
    <row r="1150" spans="1:15">
      <c r="A1150">
        <f t="shared" si="229"/>
        <v>1139</v>
      </c>
      <c r="B1150" s="53">
        <f t="shared" si="230"/>
        <v>43718</v>
      </c>
      <c r="C1150" s="5">
        <f t="shared" si="231"/>
        <v>3031.0184440437911</v>
      </c>
      <c r="D1150" s="5">
        <f t="shared" si="227"/>
        <v>1.6608320241335843</v>
      </c>
      <c r="E1150" s="5">
        <f t="shared" si="232"/>
        <v>3032.6792760679245</v>
      </c>
      <c r="F1150" s="12">
        <f t="shared" si="233"/>
        <v>0.4452054794520548</v>
      </c>
      <c r="G1150" s="12">
        <f t="shared" ref="G1150:G1213" si="238">IF(G1149+F1150&lt;=$E$3,G1149+F1150,$E$3)</f>
        <v>162.5</v>
      </c>
      <c r="H1150" s="33">
        <f t="shared" si="234"/>
        <v>3195.1792760679245</v>
      </c>
      <c r="I1150" s="7">
        <f t="shared" si="228"/>
        <v>0.24193668707199026</v>
      </c>
      <c r="L1150" s="5">
        <f t="shared" si="235"/>
        <v>1407.6792760679241</v>
      </c>
      <c r="M1150" s="5">
        <f t="shared" si="237"/>
        <v>162.50000000000048</v>
      </c>
      <c r="N1150" s="5">
        <f t="shared" si="236"/>
        <v>1570.1792760679245</v>
      </c>
      <c r="O1150" s="5"/>
    </row>
    <row r="1151" spans="1:15">
      <c r="A1151">
        <f t="shared" si="229"/>
        <v>1140</v>
      </c>
      <c r="B1151" s="53">
        <f t="shared" si="230"/>
        <v>43719</v>
      </c>
      <c r="C1151" s="5">
        <f t="shared" si="231"/>
        <v>3032.6792760679245</v>
      </c>
      <c r="D1151" s="5">
        <f t="shared" si="227"/>
        <v>1.6617420690783151</v>
      </c>
      <c r="E1151" s="5">
        <f t="shared" si="232"/>
        <v>3034.3410181370027</v>
      </c>
      <c r="F1151" s="12">
        <f t="shared" si="233"/>
        <v>0.4452054794520548</v>
      </c>
      <c r="G1151" s="12">
        <f t="shared" si="238"/>
        <v>162.5</v>
      </c>
      <c r="H1151" s="33">
        <f t="shared" si="234"/>
        <v>3196.8410181370027</v>
      </c>
      <c r="I1151" s="7">
        <f t="shared" si="228"/>
        <v>0.24190738977756329</v>
      </c>
      <c r="L1151" s="5">
        <f t="shared" si="235"/>
        <v>1409.3410181370025</v>
      </c>
      <c r="M1151" s="5">
        <f t="shared" si="237"/>
        <v>162.50000000000048</v>
      </c>
      <c r="N1151" s="5">
        <f t="shared" si="236"/>
        <v>1571.8410181370029</v>
      </c>
      <c r="O1151" s="5"/>
    </row>
    <row r="1152" spans="1:15">
      <c r="A1152">
        <f t="shared" si="229"/>
        <v>1141</v>
      </c>
      <c r="B1152" s="53">
        <f t="shared" si="230"/>
        <v>43720</v>
      </c>
      <c r="C1152" s="5">
        <f t="shared" si="231"/>
        <v>3034.3410181370027</v>
      </c>
      <c r="D1152" s="5">
        <f t="shared" si="227"/>
        <v>1.6626526126778098</v>
      </c>
      <c r="E1152" s="5">
        <f t="shared" si="232"/>
        <v>3036.0036707496806</v>
      </c>
      <c r="F1152" s="12">
        <f t="shared" si="233"/>
        <v>0.4452054794520548</v>
      </c>
      <c r="G1152" s="12">
        <f t="shared" si="238"/>
        <v>162.5</v>
      </c>
      <c r="H1152" s="33">
        <f t="shared" si="234"/>
        <v>3198.5036707496806</v>
      </c>
      <c r="I1152" s="7">
        <f t="shared" si="228"/>
        <v>0.24187815027788542</v>
      </c>
      <c r="L1152" s="5">
        <f t="shared" si="235"/>
        <v>1411.0036707496804</v>
      </c>
      <c r="M1152" s="5">
        <f t="shared" si="237"/>
        <v>162.50000000000048</v>
      </c>
      <c r="N1152" s="5">
        <f t="shared" si="236"/>
        <v>1573.5036707496809</v>
      </c>
      <c r="O1152" s="5"/>
    </row>
    <row r="1153" spans="1:15">
      <c r="A1153">
        <f t="shared" si="229"/>
        <v>1142</v>
      </c>
      <c r="B1153" s="53">
        <f t="shared" si="230"/>
        <v>43721</v>
      </c>
      <c r="C1153" s="5">
        <f t="shared" si="231"/>
        <v>3036.0036707496806</v>
      </c>
      <c r="D1153" s="5">
        <f t="shared" si="227"/>
        <v>1.6635636552053046</v>
      </c>
      <c r="E1153" s="5">
        <f t="shared" si="232"/>
        <v>3037.6672344048861</v>
      </c>
      <c r="F1153" s="12">
        <f t="shared" si="233"/>
        <v>0.4452054794520548</v>
      </c>
      <c r="G1153" s="12">
        <f t="shared" si="238"/>
        <v>162.5</v>
      </c>
      <c r="H1153" s="33">
        <f t="shared" si="234"/>
        <v>3200.1672344048861</v>
      </c>
      <c r="I1153" s="7">
        <f t="shared" si="228"/>
        <v>0.24184896841607348</v>
      </c>
      <c r="L1153" s="5">
        <f t="shared" si="235"/>
        <v>1412.6672344048857</v>
      </c>
      <c r="M1153" s="5">
        <f t="shared" si="237"/>
        <v>162.50000000000048</v>
      </c>
      <c r="N1153" s="5">
        <f t="shared" si="236"/>
        <v>1575.1672344048861</v>
      </c>
      <c r="O1153" s="5"/>
    </row>
    <row r="1154" spans="1:15">
      <c r="A1154">
        <f t="shared" si="229"/>
        <v>1143</v>
      </c>
      <c r="B1154" s="53">
        <f t="shared" si="230"/>
        <v>43722</v>
      </c>
      <c r="C1154" s="5">
        <f t="shared" si="231"/>
        <v>3037.6672344048861</v>
      </c>
      <c r="D1154" s="5">
        <f t="shared" si="227"/>
        <v>1.6644751969341844</v>
      </c>
      <c r="E1154" s="5">
        <f t="shared" si="232"/>
        <v>3039.3317096018204</v>
      </c>
      <c r="F1154" s="12">
        <f t="shared" si="233"/>
        <v>0.4452054794520548</v>
      </c>
      <c r="G1154" s="12">
        <f t="shared" si="238"/>
        <v>162.5</v>
      </c>
      <c r="H1154" s="33">
        <f t="shared" si="234"/>
        <v>3201.8317096018204</v>
      </c>
      <c r="I1154" s="7">
        <f t="shared" si="228"/>
        <v>0.24181984403580323</v>
      </c>
      <c r="L1154" s="5">
        <f t="shared" si="235"/>
        <v>1414.33170960182</v>
      </c>
      <c r="M1154" s="5">
        <f t="shared" si="237"/>
        <v>162.50000000000048</v>
      </c>
      <c r="N1154" s="5">
        <f t="shared" si="236"/>
        <v>1576.8317096018204</v>
      </c>
      <c r="O1154" s="5"/>
    </row>
    <row r="1155" spans="1:15">
      <c r="A1155">
        <f t="shared" si="229"/>
        <v>1144</v>
      </c>
      <c r="B1155" s="53">
        <f t="shared" si="230"/>
        <v>43723</v>
      </c>
      <c r="C1155" s="5">
        <f t="shared" si="231"/>
        <v>3039.3317096018204</v>
      </c>
      <c r="D1155" s="5">
        <f t="shared" si="227"/>
        <v>1.6653872381379839</v>
      </c>
      <c r="E1155" s="5">
        <f t="shared" si="232"/>
        <v>3040.9970968399584</v>
      </c>
      <c r="F1155" s="12">
        <f t="shared" si="233"/>
        <v>0.4452054794520548</v>
      </c>
      <c r="G1155" s="12">
        <f t="shared" si="238"/>
        <v>162.5</v>
      </c>
      <c r="H1155" s="33">
        <f t="shared" si="234"/>
        <v>3203.4970968399584</v>
      </c>
      <c r="I1155" s="7">
        <f t="shared" si="228"/>
        <v>0.24179077698130563</v>
      </c>
      <c r="L1155" s="5">
        <f t="shared" si="235"/>
        <v>1415.997096839958</v>
      </c>
      <c r="M1155" s="5">
        <f t="shared" si="237"/>
        <v>162.50000000000048</v>
      </c>
      <c r="N1155" s="5">
        <f t="shared" si="236"/>
        <v>1578.4970968399584</v>
      </c>
      <c r="O1155" s="5"/>
    </row>
    <row r="1156" spans="1:15">
      <c r="A1156">
        <f t="shared" si="229"/>
        <v>1145</v>
      </c>
      <c r="B1156" s="53">
        <f t="shared" si="230"/>
        <v>43724</v>
      </c>
      <c r="C1156" s="5">
        <f t="shared" si="231"/>
        <v>3040.9970968399584</v>
      </c>
      <c r="D1156" s="5">
        <f t="shared" si="227"/>
        <v>1.6662997790903884</v>
      </c>
      <c r="E1156" s="5">
        <f t="shared" si="232"/>
        <v>3042.6633966190489</v>
      </c>
      <c r="F1156" s="12">
        <f t="shared" si="233"/>
        <v>0.4452054794520548</v>
      </c>
      <c r="G1156" s="12">
        <f t="shared" si="238"/>
        <v>162.5</v>
      </c>
      <c r="H1156" s="33">
        <f t="shared" si="234"/>
        <v>3205.1633966190489</v>
      </c>
      <c r="I1156" s="7">
        <f t="shared" si="228"/>
        <v>0.24176176709736633</v>
      </c>
      <c r="L1156" s="5">
        <f t="shared" si="235"/>
        <v>1417.6633966190484</v>
      </c>
      <c r="M1156" s="5">
        <f t="shared" si="237"/>
        <v>162.50000000000048</v>
      </c>
      <c r="N1156" s="5">
        <f t="shared" si="236"/>
        <v>1580.1633966190489</v>
      </c>
      <c r="O1156" s="5"/>
    </row>
    <row r="1157" spans="1:15">
      <c r="A1157">
        <f t="shared" si="229"/>
        <v>1146</v>
      </c>
      <c r="B1157" s="53">
        <f t="shared" si="230"/>
        <v>43725</v>
      </c>
      <c r="C1157" s="5">
        <f t="shared" si="231"/>
        <v>3042.6633966190489</v>
      </c>
      <c r="D1157" s="5">
        <f t="shared" si="227"/>
        <v>1.6672128200652325</v>
      </c>
      <c r="E1157" s="5">
        <f t="shared" si="232"/>
        <v>3044.3306094391141</v>
      </c>
      <c r="F1157" s="12">
        <f t="shared" si="233"/>
        <v>0.4452054794520548</v>
      </c>
      <c r="G1157" s="12">
        <f t="shared" si="238"/>
        <v>162.5</v>
      </c>
      <c r="H1157" s="33">
        <f t="shared" si="234"/>
        <v>3206.8306094391141</v>
      </c>
      <c r="I1157" s="7">
        <f t="shared" si="228"/>
        <v>0.24173281422932086</v>
      </c>
      <c r="L1157" s="5">
        <f t="shared" si="235"/>
        <v>1419.3306094391137</v>
      </c>
      <c r="M1157" s="5">
        <f t="shared" si="237"/>
        <v>162.50000000000048</v>
      </c>
      <c r="N1157" s="5">
        <f t="shared" si="236"/>
        <v>1581.8306094391141</v>
      </c>
      <c r="O1157" s="5"/>
    </row>
    <row r="1158" spans="1:15">
      <c r="A1158">
        <f t="shared" si="229"/>
        <v>1147</v>
      </c>
      <c r="B1158" s="53">
        <f t="shared" si="230"/>
        <v>43726</v>
      </c>
      <c r="C1158" s="5">
        <f t="shared" si="231"/>
        <v>3044.3306094391141</v>
      </c>
      <c r="D1158" s="5">
        <f t="shared" si="227"/>
        <v>1.6681263613365012</v>
      </c>
      <c r="E1158" s="5">
        <f t="shared" si="232"/>
        <v>3045.9987358004505</v>
      </c>
      <c r="F1158" s="12">
        <f t="shared" si="233"/>
        <v>0.4452054794520548</v>
      </c>
      <c r="G1158" s="12">
        <f t="shared" si="238"/>
        <v>162.5</v>
      </c>
      <c r="H1158" s="33">
        <f t="shared" si="234"/>
        <v>3208.4987358004505</v>
      </c>
      <c r="I1158" s="7">
        <f t="shared" si="228"/>
        <v>0.24170391822305454</v>
      </c>
      <c r="L1158" s="5">
        <f t="shared" si="235"/>
        <v>1420.9987358004503</v>
      </c>
      <c r="M1158" s="5">
        <f t="shared" si="237"/>
        <v>162.50000000000048</v>
      </c>
      <c r="N1158" s="5">
        <f t="shared" si="236"/>
        <v>1583.4987358004507</v>
      </c>
      <c r="O1158" s="5"/>
    </row>
    <row r="1159" spans="1:15">
      <c r="A1159">
        <f t="shared" si="229"/>
        <v>1148</v>
      </c>
      <c r="B1159" s="53">
        <f t="shared" si="230"/>
        <v>43727</v>
      </c>
      <c r="C1159" s="5">
        <f t="shared" si="231"/>
        <v>3045.9987358004505</v>
      </c>
      <c r="D1159" s="5">
        <f t="shared" si="227"/>
        <v>1.6690404031783292</v>
      </c>
      <c r="E1159" s="5">
        <f t="shared" si="232"/>
        <v>3047.6677762036288</v>
      </c>
      <c r="F1159" s="12">
        <f t="shared" si="233"/>
        <v>0.4452054794520548</v>
      </c>
      <c r="G1159" s="12">
        <f t="shared" si="238"/>
        <v>162.5</v>
      </c>
      <c r="H1159" s="33">
        <f t="shared" si="234"/>
        <v>3210.1677762036288</v>
      </c>
      <c r="I1159" s="7">
        <f t="shared" si="228"/>
        <v>0.24167507892499782</v>
      </c>
      <c r="L1159" s="5">
        <f t="shared" si="235"/>
        <v>1422.6677762036286</v>
      </c>
      <c r="M1159" s="5">
        <f t="shared" si="237"/>
        <v>162.50000000000048</v>
      </c>
      <c r="N1159" s="5">
        <f t="shared" si="236"/>
        <v>1585.167776203629</v>
      </c>
      <c r="O1159" s="5"/>
    </row>
    <row r="1160" spans="1:15">
      <c r="A1160">
        <f t="shared" si="229"/>
        <v>1149</v>
      </c>
      <c r="B1160" s="53">
        <f t="shared" si="230"/>
        <v>43728</v>
      </c>
      <c r="C1160" s="5">
        <f t="shared" si="231"/>
        <v>3047.6677762036288</v>
      </c>
      <c r="D1160" s="5">
        <f t="shared" si="227"/>
        <v>1.6699549458650023</v>
      </c>
      <c r="E1160" s="5">
        <f t="shared" si="232"/>
        <v>3049.3377311494937</v>
      </c>
      <c r="F1160" s="12">
        <f t="shared" si="233"/>
        <v>0.4452054794520548</v>
      </c>
      <c r="G1160" s="12">
        <f t="shared" si="238"/>
        <v>162.5</v>
      </c>
      <c r="H1160" s="33">
        <f t="shared" si="234"/>
        <v>3211.8377311494937</v>
      </c>
      <c r="I1160" s="7">
        <f t="shared" si="228"/>
        <v>0.24164629618212569</v>
      </c>
      <c r="L1160" s="5">
        <f t="shared" si="235"/>
        <v>1424.3377311494935</v>
      </c>
      <c r="M1160" s="5">
        <f t="shared" si="237"/>
        <v>162.50000000000048</v>
      </c>
      <c r="N1160" s="5">
        <f t="shared" si="236"/>
        <v>1586.8377311494939</v>
      </c>
      <c r="O1160" s="5"/>
    </row>
    <row r="1161" spans="1:15">
      <c r="A1161">
        <f t="shared" si="229"/>
        <v>1150</v>
      </c>
      <c r="B1161" s="53">
        <f t="shared" si="230"/>
        <v>43729</v>
      </c>
      <c r="C1161" s="5">
        <f t="shared" si="231"/>
        <v>3049.3377311494937</v>
      </c>
      <c r="D1161" s="5">
        <f t="shared" si="227"/>
        <v>1.6708699896709556</v>
      </c>
      <c r="E1161" s="5">
        <f t="shared" si="232"/>
        <v>3051.0086011391645</v>
      </c>
      <c r="F1161" s="12">
        <f t="shared" si="233"/>
        <v>0.4452054794520548</v>
      </c>
      <c r="G1161" s="12">
        <f t="shared" si="238"/>
        <v>162.5</v>
      </c>
      <c r="H1161" s="33">
        <f t="shared" si="234"/>
        <v>3213.5086011391645</v>
      </c>
      <c r="I1161" s="7">
        <f t="shared" si="228"/>
        <v>0.2416175698419544</v>
      </c>
      <c r="L1161" s="5">
        <f t="shared" si="235"/>
        <v>1426.0086011391645</v>
      </c>
      <c r="M1161" s="5">
        <f t="shared" si="237"/>
        <v>162.50000000000048</v>
      </c>
      <c r="N1161" s="5">
        <f t="shared" si="236"/>
        <v>1588.508601139165</v>
      </c>
      <c r="O1161" s="5"/>
    </row>
    <row r="1162" spans="1:15">
      <c r="A1162">
        <f t="shared" si="229"/>
        <v>1151</v>
      </c>
      <c r="B1162" s="53">
        <f t="shared" si="230"/>
        <v>43730</v>
      </c>
      <c r="C1162" s="5">
        <f t="shared" si="231"/>
        <v>3051.0086011391645</v>
      </c>
      <c r="D1162" s="5">
        <f t="shared" si="227"/>
        <v>1.6717855348707753</v>
      </c>
      <c r="E1162" s="5">
        <f t="shared" si="232"/>
        <v>3052.6803866740352</v>
      </c>
      <c r="F1162" s="12">
        <f t="shared" si="233"/>
        <v>0.4452054794520548</v>
      </c>
      <c r="G1162" s="12">
        <f t="shared" si="238"/>
        <v>162.5</v>
      </c>
      <c r="H1162" s="33">
        <f t="shared" si="234"/>
        <v>3215.1803866740352</v>
      </c>
      <c r="I1162" s="7">
        <f t="shared" si="228"/>
        <v>0.24158889975253858</v>
      </c>
      <c r="L1162" s="5">
        <f t="shared" si="235"/>
        <v>1427.6803866740354</v>
      </c>
      <c r="M1162" s="5">
        <f t="shared" si="237"/>
        <v>162.50000000000048</v>
      </c>
      <c r="N1162" s="5">
        <f t="shared" si="236"/>
        <v>1590.1803866740358</v>
      </c>
      <c r="O1162" s="5"/>
    </row>
    <row r="1163" spans="1:15">
      <c r="A1163">
        <f t="shared" si="229"/>
        <v>1152</v>
      </c>
      <c r="B1163" s="53">
        <f t="shared" si="230"/>
        <v>43731</v>
      </c>
      <c r="C1163" s="5">
        <f t="shared" si="231"/>
        <v>3052.6803866740352</v>
      </c>
      <c r="D1163" s="5">
        <f t="shared" si="227"/>
        <v>1.6727015817391975</v>
      </c>
      <c r="E1163" s="5">
        <f t="shared" si="232"/>
        <v>3054.3530882557743</v>
      </c>
      <c r="F1163" s="12">
        <f t="shared" si="233"/>
        <v>0.4452054794520548</v>
      </c>
      <c r="G1163" s="12">
        <f t="shared" si="238"/>
        <v>162.5</v>
      </c>
      <c r="H1163" s="33">
        <f t="shared" si="234"/>
        <v>3216.8530882557743</v>
      </c>
      <c r="I1163" s="7">
        <f t="shared" si="228"/>
        <v>0.24156028576247057</v>
      </c>
      <c r="L1163" s="5">
        <f t="shared" si="235"/>
        <v>1429.3530882557745</v>
      </c>
      <c r="M1163" s="5">
        <f t="shared" si="237"/>
        <v>162.50000000000048</v>
      </c>
      <c r="N1163" s="5">
        <f t="shared" si="236"/>
        <v>1591.853088255775</v>
      </c>
      <c r="O1163" s="5"/>
    </row>
    <row r="1164" spans="1:15">
      <c r="A1164">
        <f t="shared" si="229"/>
        <v>1153</v>
      </c>
      <c r="B1164" s="53">
        <f t="shared" si="230"/>
        <v>43732</v>
      </c>
      <c r="C1164" s="5">
        <f t="shared" si="231"/>
        <v>3054.3530882557743</v>
      </c>
      <c r="D1164" s="5">
        <f t="shared" ref="D1164:D1227" si="239">C1164*($E$5/365)</f>
        <v>1.6736181305511095</v>
      </c>
      <c r="E1164" s="5">
        <f t="shared" si="232"/>
        <v>3056.0267063863253</v>
      </c>
      <c r="F1164" s="12">
        <f t="shared" si="233"/>
        <v>0.4452054794520548</v>
      </c>
      <c r="G1164" s="12">
        <f t="shared" si="238"/>
        <v>162.5</v>
      </c>
      <c r="H1164" s="33">
        <f t="shared" si="234"/>
        <v>3218.5267063863253</v>
      </c>
      <c r="I1164" s="7">
        <f t="shared" ref="I1164:I1227" si="240">RATE(A1164/365,0,-$E$2,H1164,0.25)</f>
        <v>0.24153172772087603</v>
      </c>
      <c r="L1164" s="5">
        <f t="shared" si="235"/>
        <v>1431.0267063863257</v>
      </c>
      <c r="M1164" s="5">
        <f t="shared" si="237"/>
        <v>162.50000000000048</v>
      </c>
      <c r="N1164" s="5">
        <f t="shared" si="236"/>
        <v>1593.5267063863262</v>
      </c>
      <c r="O1164" s="5"/>
    </row>
    <row r="1165" spans="1:15">
      <c r="A1165">
        <f t="shared" si="229"/>
        <v>1154</v>
      </c>
      <c r="B1165" s="53">
        <f t="shared" si="230"/>
        <v>43733</v>
      </c>
      <c r="C1165" s="5">
        <f t="shared" si="231"/>
        <v>3056.0267063863253</v>
      </c>
      <c r="D1165" s="5">
        <f t="shared" si="239"/>
        <v>1.6745351815815483</v>
      </c>
      <c r="E1165" s="5">
        <f t="shared" si="232"/>
        <v>3057.7012415679069</v>
      </c>
      <c r="F1165" s="12">
        <f t="shared" si="233"/>
        <v>0.4452054794520548</v>
      </c>
      <c r="G1165" s="12">
        <f t="shared" si="238"/>
        <v>162.5</v>
      </c>
      <c r="H1165" s="33">
        <f t="shared" si="234"/>
        <v>3220.2012415679069</v>
      </c>
      <c r="I1165" s="7">
        <f t="shared" si="240"/>
        <v>0.24150322547741312</v>
      </c>
      <c r="L1165" s="5">
        <f t="shared" si="235"/>
        <v>1432.7012415679073</v>
      </c>
      <c r="M1165" s="5">
        <f t="shared" si="237"/>
        <v>162.50000000000048</v>
      </c>
      <c r="N1165" s="5">
        <f t="shared" si="236"/>
        <v>1595.2012415679078</v>
      </c>
      <c r="O1165" s="5"/>
    </row>
    <row r="1166" spans="1:15">
      <c r="A1166">
        <f t="shared" si="229"/>
        <v>1155</v>
      </c>
      <c r="B1166" s="53">
        <f t="shared" si="230"/>
        <v>43734</v>
      </c>
      <c r="C1166" s="5">
        <f t="shared" si="231"/>
        <v>3057.7012415679069</v>
      </c>
      <c r="D1166" s="5">
        <f t="shared" si="239"/>
        <v>1.6754527351057027</v>
      </c>
      <c r="E1166" s="5">
        <f t="shared" si="232"/>
        <v>3059.3766943030128</v>
      </c>
      <c r="F1166" s="12">
        <f t="shared" si="233"/>
        <v>0.4452054794520548</v>
      </c>
      <c r="G1166" s="12">
        <f t="shared" si="238"/>
        <v>162.5</v>
      </c>
      <c r="H1166" s="33">
        <f t="shared" si="234"/>
        <v>3221.8766943030128</v>
      </c>
      <c r="I1166" s="7">
        <f t="shared" si="240"/>
        <v>0.24147477888226943</v>
      </c>
      <c r="L1166" s="5">
        <f t="shared" si="235"/>
        <v>1434.376694303013</v>
      </c>
      <c r="M1166" s="5">
        <f t="shared" si="237"/>
        <v>162.50000000000048</v>
      </c>
      <c r="N1166" s="5">
        <f t="shared" si="236"/>
        <v>1596.8766943030134</v>
      </c>
      <c r="O1166" s="5"/>
    </row>
    <row r="1167" spans="1:15">
      <c r="A1167">
        <f t="shared" si="229"/>
        <v>1156</v>
      </c>
      <c r="B1167" s="53">
        <f t="shared" si="230"/>
        <v>43735</v>
      </c>
      <c r="C1167" s="5">
        <f t="shared" si="231"/>
        <v>3059.3766943030128</v>
      </c>
      <c r="D1167" s="5">
        <f t="shared" si="239"/>
        <v>1.6763707913989112</v>
      </c>
      <c r="E1167" s="5">
        <f t="shared" si="232"/>
        <v>3061.0530650944115</v>
      </c>
      <c r="F1167" s="12">
        <f t="shared" si="233"/>
        <v>0.4452054794520548</v>
      </c>
      <c r="G1167" s="12">
        <f t="shared" si="238"/>
        <v>162.5</v>
      </c>
      <c r="H1167" s="33">
        <f t="shared" si="234"/>
        <v>3223.5530650944115</v>
      </c>
      <c r="I1167" s="7">
        <f t="shared" si="240"/>
        <v>0.24144638778615957</v>
      </c>
      <c r="L1167" s="5">
        <f t="shared" si="235"/>
        <v>1436.053065094412</v>
      </c>
      <c r="M1167" s="5">
        <f t="shared" si="237"/>
        <v>162.50000000000048</v>
      </c>
      <c r="N1167" s="5">
        <f t="shared" si="236"/>
        <v>1598.5530650944124</v>
      </c>
      <c r="O1167" s="5"/>
    </row>
    <row r="1168" spans="1:15">
      <c r="A1168">
        <f t="shared" si="229"/>
        <v>1157</v>
      </c>
      <c r="B1168" s="53">
        <f t="shared" si="230"/>
        <v>43736</v>
      </c>
      <c r="C1168" s="5">
        <f t="shared" si="231"/>
        <v>3061.0530650944115</v>
      </c>
      <c r="D1168" s="5">
        <f t="shared" si="239"/>
        <v>1.677289350736664</v>
      </c>
      <c r="E1168" s="5">
        <f t="shared" si="232"/>
        <v>3062.7303544451484</v>
      </c>
      <c r="F1168" s="12">
        <f t="shared" si="233"/>
        <v>0.4452054794520548</v>
      </c>
      <c r="G1168" s="12">
        <f t="shared" si="238"/>
        <v>162.5</v>
      </c>
      <c r="H1168" s="33">
        <f t="shared" si="234"/>
        <v>3225.2303544451484</v>
      </c>
      <c r="I1168" s="7">
        <f t="shared" si="240"/>
        <v>0.24141805204032343</v>
      </c>
      <c r="L1168" s="5">
        <f t="shared" si="235"/>
        <v>1437.7303544451486</v>
      </c>
      <c r="M1168" s="5">
        <f t="shared" si="237"/>
        <v>162.50000000000048</v>
      </c>
      <c r="N1168" s="5">
        <f t="shared" si="236"/>
        <v>1600.230354445149</v>
      </c>
      <c r="O1168" s="5"/>
    </row>
    <row r="1169" spans="1:15">
      <c r="A1169">
        <f t="shared" si="229"/>
        <v>1158</v>
      </c>
      <c r="B1169" s="53">
        <f t="shared" si="230"/>
        <v>43737</v>
      </c>
      <c r="C1169" s="5">
        <f t="shared" si="231"/>
        <v>3062.7303544451484</v>
      </c>
      <c r="D1169" s="5">
        <f t="shared" si="239"/>
        <v>1.678208413394602</v>
      </c>
      <c r="E1169" s="5">
        <f t="shared" si="232"/>
        <v>3064.4085628585431</v>
      </c>
      <c r="F1169" s="12">
        <f t="shared" si="233"/>
        <v>0.4452054794520548</v>
      </c>
      <c r="G1169" s="12">
        <f t="shared" si="238"/>
        <v>162.5</v>
      </c>
      <c r="H1169" s="33">
        <f t="shared" si="234"/>
        <v>3226.9085628585431</v>
      </c>
      <c r="I1169" s="7">
        <f t="shared" si="240"/>
        <v>0.24138977149652338</v>
      </c>
      <c r="L1169" s="5">
        <f t="shared" si="235"/>
        <v>1439.4085628585433</v>
      </c>
      <c r="M1169" s="5">
        <f t="shared" si="237"/>
        <v>162.50000000000048</v>
      </c>
      <c r="N1169" s="5">
        <f t="shared" si="236"/>
        <v>1601.9085628585437</v>
      </c>
      <c r="O1169" s="5"/>
    </row>
    <row r="1170" spans="1:15">
      <c r="A1170">
        <f t="shared" si="229"/>
        <v>1159</v>
      </c>
      <c r="B1170" s="53">
        <f t="shared" si="230"/>
        <v>43738</v>
      </c>
      <c r="C1170" s="5">
        <f t="shared" si="231"/>
        <v>3064.4085628585431</v>
      </c>
      <c r="D1170" s="5">
        <f t="shared" si="239"/>
        <v>1.679127979648517</v>
      </c>
      <c r="E1170" s="5">
        <f t="shared" si="232"/>
        <v>3066.0876908381915</v>
      </c>
      <c r="F1170" s="12">
        <f t="shared" si="233"/>
        <v>0.4452054794520548</v>
      </c>
      <c r="G1170" s="12">
        <f t="shared" si="238"/>
        <v>162.5</v>
      </c>
      <c r="H1170" s="33">
        <f t="shared" si="234"/>
        <v>3228.5876908381915</v>
      </c>
      <c r="I1170" s="7">
        <f t="shared" si="240"/>
        <v>0.24136154600704218</v>
      </c>
      <c r="L1170" s="5">
        <f t="shared" si="235"/>
        <v>1441.0876908381917</v>
      </c>
      <c r="M1170" s="5">
        <f t="shared" si="237"/>
        <v>162.50000000000048</v>
      </c>
      <c r="N1170" s="5">
        <f t="shared" si="236"/>
        <v>1603.5876908381922</v>
      </c>
      <c r="O1170" s="5"/>
    </row>
    <row r="1171" spans="1:15">
      <c r="A1171">
        <f t="shared" si="229"/>
        <v>1160</v>
      </c>
      <c r="B1171" s="53">
        <f t="shared" si="230"/>
        <v>43739</v>
      </c>
      <c r="C1171" s="5">
        <f t="shared" si="231"/>
        <v>3066.0876908381915</v>
      </c>
      <c r="D1171" s="5">
        <f t="shared" si="239"/>
        <v>1.6800480497743517</v>
      </c>
      <c r="E1171" s="5">
        <f t="shared" si="232"/>
        <v>3067.7677388879661</v>
      </c>
      <c r="F1171" s="12">
        <f t="shared" si="233"/>
        <v>0.4452054794520548</v>
      </c>
      <c r="G1171" s="12">
        <f t="shared" si="238"/>
        <v>162.5</v>
      </c>
      <c r="H1171" s="33">
        <f t="shared" si="234"/>
        <v>3230.2677388879661</v>
      </c>
      <c r="I1171" s="7">
        <f t="shared" si="240"/>
        <v>0.24133337542468053</v>
      </c>
      <c r="L1171" s="5">
        <f t="shared" si="235"/>
        <v>1442.7677388879661</v>
      </c>
      <c r="M1171" s="5">
        <f t="shared" si="237"/>
        <v>162.50000000000048</v>
      </c>
      <c r="N1171" s="5">
        <f t="shared" si="236"/>
        <v>1605.2677388879665</v>
      </c>
      <c r="O1171" s="5"/>
    </row>
    <row r="1172" spans="1:15">
      <c r="A1172">
        <f t="shared" si="229"/>
        <v>1161</v>
      </c>
      <c r="B1172" s="53">
        <f t="shared" si="230"/>
        <v>43740</v>
      </c>
      <c r="C1172" s="5">
        <f t="shared" si="231"/>
        <v>3067.7677388879661</v>
      </c>
      <c r="D1172" s="5">
        <f t="shared" si="239"/>
        <v>1.6809686240482007</v>
      </c>
      <c r="E1172" s="5">
        <f t="shared" si="232"/>
        <v>3069.4487075120142</v>
      </c>
      <c r="F1172" s="12">
        <f t="shared" si="233"/>
        <v>0.4452054794520548</v>
      </c>
      <c r="G1172" s="12">
        <f t="shared" si="238"/>
        <v>162.5</v>
      </c>
      <c r="H1172" s="33">
        <f t="shared" si="234"/>
        <v>3231.9487075120142</v>
      </c>
      <c r="I1172" s="7">
        <f t="shared" si="240"/>
        <v>0.24130525960275526</v>
      </c>
      <c r="L1172" s="5">
        <f t="shared" si="235"/>
        <v>1444.4487075120142</v>
      </c>
      <c r="M1172" s="5">
        <f t="shared" si="237"/>
        <v>162.50000000000048</v>
      </c>
      <c r="N1172" s="5">
        <f t="shared" si="236"/>
        <v>1606.9487075120146</v>
      </c>
      <c r="O1172" s="5"/>
    </row>
    <row r="1173" spans="1:15">
      <c r="A1173">
        <f t="shared" si="229"/>
        <v>1162</v>
      </c>
      <c r="B1173" s="53">
        <f t="shared" si="230"/>
        <v>43741</v>
      </c>
      <c r="C1173" s="5">
        <f t="shared" si="231"/>
        <v>3069.4487075120142</v>
      </c>
      <c r="D1173" s="5">
        <f t="shared" si="239"/>
        <v>1.6818897027463093</v>
      </c>
      <c r="E1173" s="5">
        <f t="shared" si="232"/>
        <v>3071.1305972147607</v>
      </c>
      <c r="F1173" s="12">
        <f t="shared" si="233"/>
        <v>0.4452054794520548</v>
      </c>
      <c r="G1173" s="12">
        <f t="shared" si="238"/>
        <v>162.5</v>
      </c>
      <c r="H1173" s="33">
        <f t="shared" si="234"/>
        <v>3233.6305972147607</v>
      </c>
      <c r="I1173" s="7">
        <f t="shared" si="240"/>
        <v>0.24127719839509673</v>
      </c>
      <c r="L1173" s="5">
        <f t="shared" si="235"/>
        <v>1446.1305972147604</v>
      </c>
      <c r="M1173" s="5">
        <f t="shared" si="237"/>
        <v>162.50000000000048</v>
      </c>
      <c r="N1173" s="5">
        <f t="shared" si="236"/>
        <v>1608.6305972147609</v>
      </c>
      <c r="O1173" s="5"/>
    </row>
    <row r="1174" spans="1:15">
      <c r="A1174">
        <f t="shared" si="229"/>
        <v>1163</v>
      </c>
      <c r="B1174" s="53">
        <f t="shared" si="230"/>
        <v>43742</v>
      </c>
      <c r="C1174" s="5">
        <f t="shared" si="231"/>
        <v>3071.1305972147607</v>
      </c>
      <c r="D1174" s="5">
        <f t="shared" si="239"/>
        <v>1.6828112861450746</v>
      </c>
      <c r="E1174" s="5">
        <f t="shared" si="232"/>
        <v>3072.8134085009056</v>
      </c>
      <c r="F1174" s="12">
        <f t="shared" si="233"/>
        <v>0.4452054794520548</v>
      </c>
      <c r="G1174" s="12">
        <f t="shared" si="238"/>
        <v>162.5</v>
      </c>
      <c r="H1174" s="33">
        <f t="shared" si="234"/>
        <v>3235.3134085009056</v>
      </c>
      <c r="I1174" s="7">
        <f t="shared" si="240"/>
        <v>0.24124919165604616</v>
      </c>
      <c r="L1174" s="5">
        <f t="shared" si="235"/>
        <v>1447.8134085009056</v>
      </c>
      <c r="M1174" s="5">
        <f t="shared" si="237"/>
        <v>162.50000000000048</v>
      </c>
      <c r="N1174" s="5">
        <f t="shared" si="236"/>
        <v>1610.313408500906</v>
      </c>
      <c r="O1174" s="5"/>
    </row>
    <row r="1175" spans="1:15">
      <c r="A1175">
        <f t="shared" ref="A1175:A1238" si="241">A1174+1</f>
        <v>1164</v>
      </c>
      <c r="B1175" s="53">
        <f t="shared" ref="B1175:B1238" si="242">B1174+1</f>
        <v>43743</v>
      </c>
      <c r="C1175" s="5">
        <f t="shared" ref="C1175:C1238" si="243">E1174</f>
        <v>3072.8134085009056</v>
      </c>
      <c r="D1175" s="5">
        <f t="shared" si="239"/>
        <v>1.6837333745210443</v>
      </c>
      <c r="E1175" s="5">
        <f t="shared" ref="E1175:E1238" si="244">D1175+C1175</f>
        <v>3074.4971418754267</v>
      </c>
      <c r="F1175" s="12">
        <f t="shared" ref="F1175:F1238" si="245">F1174</f>
        <v>0.4452054794520548</v>
      </c>
      <c r="G1175" s="12">
        <f t="shared" si="238"/>
        <v>162.5</v>
      </c>
      <c r="H1175" s="33">
        <f t="shared" ref="H1175:H1238" si="246">G1175+E1175</f>
        <v>3236.9971418754267</v>
      </c>
      <c r="I1175" s="7">
        <f t="shared" si="240"/>
        <v>0.24122123924045435</v>
      </c>
      <c r="L1175" s="5">
        <f t="shared" ref="L1175:L1238" si="247">L1174+D1175</f>
        <v>1449.4971418754267</v>
      </c>
      <c r="M1175" s="5">
        <f t="shared" si="237"/>
        <v>162.50000000000048</v>
      </c>
      <c r="N1175" s="5">
        <f t="shared" ref="N1175:N1238" si="248">SUM(L1175:M1175)</f>
        <v>1611.9971418754271</v>
      </c>
      <c r="O1175" s="5"/>
    </row>
    <row r="1176" spans="1:15">
      <c r="A1176">
        <f t="shared" si="241"/>
        <v>1165</v>
      </c>
      <c r="B1176" s="53">
        <f t="shared" si="242"/>
        <v>43744</v>
      </c>
      <c r="C1176" s="5">
        <f t="shared" si="243"/>
        <v>3074.4971418754267</v>
      </c>
      <c r="D1176" s="5">
        <f t="shared" si="239"/>
        <v>1.684655968150919</v>
      </c>
      <c r="E1176" s="5">
        <f t="shared" si="244"/>
        <v>3076.1817978435774</v>
      </c>
      <c r="F1176" s="12">
        <f t="shared" si="245"/>
        <v>0.4452054794520548</v>
      </c>
      <c r="G1176" s="12">
        <f t="shared" si="238"/>
        <v>162.5</v>
      </c>
      <c r="H1176" s="33">
        <f t="shared" si="246"/>
        <v>3238.6817978435774</v>
      </c>
      <c r="I1176" s="7">
        <f t="shared" si="240"/>
        <v>0.24119334100367873</v>
      </c>
      <c r="L1176" s="5">
        <f t="shared" si="247"/>
        <v>1451.1817978435777</v>
      </c>
      <c r="M1176" s="5">
        <f t="shared" si="237"/>
        <v>162.50000000000048</v>
      </c>
      <c r="N1176" s="5">
        <f t="shared" si="248"/>
        <v>1613.6817978435781</v>
      </c>
      <c r="O1176" s="5"/>
    </row>
    <row r="1177" spans="1:15">
      <c r="A1177">
        <f t="shared" si="241"/>
        <v>1166</v>
      </c>
      <c r="B1177" s="53">
        <f t="shared" si="242"/>
        <v>43745</v>
      </c>
      <c r="C1177" s="5">
        <f t="shared" si="243"/>
        <v>3076.1817978435774</v>
      </c>
      <c r="D1177" s="5">
        <f t="shared" si="239"/>
        <v>1.6855790673115496</v>
      </c>
      <c r="E1177" s="5">
        <f t="shared" si="244"/>
        <v>3077.8673769108891</v>
      </c>
      <c r="F1177" s="12">
        <f t="shared" si="245"/>
        <v>0.4452054794520548</v>
      </c>
      <c r="G1177" s="12">
        <f t="shared" si="238"/>
        <v>162.5</v>
      </c>
      <c r="H1177" s="33">
        <f t="shared" si="246"/>
        <v>3240.3673769108891</v>
      </c>
      <c r="I1177" s="7">
        <f t="shared" si="240"/>
        <v>0.24116549680158159</v>
      </c>
      <c r="L1177" s="5">
        <f t="shared" si="247"/>
        <v>1452.8673769108891</v>
      </c>
      <c r="M1177" s="5">
        <f t="shared" si="237"/>
        <v>162.50000000000048</v>
      </c>
      <c r="N1177" s="5">
        <f t="shared" si="248"/>
        <v>1615.3673769108896</v>
      </c>
      <c r="O1177" s="5"/>
    </row>
    <row r="1178" spans="1:15">
      <c r="A1178">
        <f t="shared" si="241"/>
        <v>1167</v>
      </c>
      <c r="B1178" s="53">
        <f t="shared" si="242"/>
        <v>43746</v>
      </c>
      <c r="C1178" s="5">
        <f t="shared" si="243"/>
        <v>3077.8673769108891</v>
      </c>
      <c r="D1178" s="5">
        <f t="shared" si="239"/>
        <v>1.6865026722799394</v>
      </c>
      <c r="E1178" s="5">
        <f t="shared" si="244"/>
        <v>3079.553879583169</v>
      </c>
      <c r="F1178" s="12">
        <f t="shared" si="245"/>
        <v>0.4452054794520548</v>
      </c>
      <c r="G1178" s="12">
        <f t="shared" si="238"/>
        <v>162.5</v>
      </c>
      <c r="H1178" s="33">
        <f t="shared" si="246"/>
        <v>3242.053879583169</v>
      </c>
      <c r="I1178" s="7">
        <f t="shared" si="240"/>
        <v>0.24113770649052746</v>
      </c>
      <c r="L1178" s="5">
        <f t="shared" si="247"/>
        <v>1454.553879583169</v>
      </c>
      <c r="M1178" s="5">
        <f t="shared" si="237"/>
        <v>162.50000000000048</v>
      </c>
      <c r="N1178" s="5">
        <f t="shared" si="248"/>
        <v>1617.0538795831694</v>
      </c>
      <c r="O1178" s="5"/>
    </row>
    <row r="1179" spans="1:15">
      <c r="A1179">
        <f t="shared" si="241"/>
        <v>1168</v>
      </c>
      <c r="B1179" s="53">
        <f t="shared" si="242"/>
        <v>43747</v>
      </c>
      <c r="C1179" s="5">
        <f t="shared" si="243"/>
        <v>3079.553879583169</v>
      </c>
      <c r="D1179" s="5">
        <f t="shared" si="239"/>
        <v>1.6874267833332435</v>
      </c>
      <c r="E1179" s="5">
        <f t="shared" si="244"/>
        <v>3081.2413063665022</v>
      </c>
      <c r="F1179" s="12">
        <f t="shared" si="245"/>
        <v>0.4452054794520548</v>
      </c>
      <c r="G1179" s="12">
        <f t="shared" si="238"/>
        <v>162.5</v>
      </c>
      <c r="H1179" s="33">
        <f t="shared" si="246"/>
        <v>3243.7413063665022</v>
      </c>
      <c r="I1179" s="7">
        <f t="shared" si="240"/>
        <v>0.24110996992738137</v>
      </c>
      <c r="L1179" s="5">
        <f t="shared" si="247"/>
        <v>1456.2413063665022</v>
      </c>
      <c r="M1179" s="5">
        <f t="shared" si="237"/>
        <v>162.50000000000048</v>
      </c>
      <c r="N1179" s="5">
        <f t="shared" si="248"/>
        <v>1618.7413063665026</v>
      </c>
      <c r="O1179" s="5"/>
    </row>
    <row r="1180" spans="1:15">
      <c r="A1180">
        <f t="shared" si="241"/>
        <v>1169</v>
      </c>
      <c r="B1180" s="53">
        <f t="shared" si="242"/>
        <v>43748</v>
      </c>
      <c r="C1180" s="5">
        <f t="shared" si="243"/>
        <v>3081.2413063665022</v>
      </c>
      <c r="D1180" s="5">
        <f t="shared" si="239"/>
        <v>1.6883514007487685</v>
      </c>
      <c r="E1180" s="5">
        <f t="shared" si="244"/>
        <v>3082.9296577672508</v>
      </c>
      <c r="F1180" s="12">
        <f t="shared" si="245"/>
        <v>0.4452054794520548</v>
      </c>
      <c r="G1180" s="12">
        <f t="shared" si="238"/>
        <v>162.5</v>
      </c>
      <c r="H1180" s="33">
        <f t="shared" si="246"/>
        <v>3245.4296577672508</v>
      </c>
      <c r="I1180" s="7">
        <f t="shared" si="240"/>
        <v>0.24108228696950654</v>
      </c>
      <c r="L1180" s="5">
        <f t="shared" si="247"/>
        <v>1457.929657767251</v>
      </c>
      <c r="M1180" s="5">
        <f t="shared" si="237"/>
        <v>162.50000000000048</v>
      </c>
      <c r="N1180" s="5">
        <f t="shared" si="248"/>
        <v>1620.4296577672515</v>
      </c>
      <c r="O1180" s="5"/>
    </row>
    <row r="1181" spans="1:15">
      <c r="A1181">
        <f t="shared" si="241"/>
        <v>1170</v>
      </c>
      <c r="B1181" s="53">
        <f t="shared" si="242"/>
        <v>43749</v>
      </c>
      <c r="C1181" s="5">
        <f t="shared" si="243"/>
        <v>3082.9296577672508</v>
      </c>
      <c r="D1181" s="5">
        <f t="shared" si="239"/>
        <v>1.6892765248039732</v>
      </c>
      <c r="E1181" s="5">
        <f t="shared" si="244"/>
        <v>3084.6189342920547</v>
      </c>
      <c r="F1181" s="12">
        <f t="shared" si="245"/>
        <v>0.4452054794520548</v>
      </c>
      <c r="G1181" s="12">
        <f t="shared" si="238"/>
        <v>162.5</v>
      </c>
      <c r="H1181" s="33">
        <f t="shared" si="246"/>
        <v>3247.1189342920547</v>
      </c>
      <c r="I1181" s="7">
        <f t="shared" si="240"/>
        <v>0.24105465747476204</v>
      </c>
      <c r="L1181" s="5">
        <f t="shared" si="247"/>
        <v>1459.618934292055</v>
      </c>
      <c r="M1181" s="5">
        <f t="shared" si="237"/>
        <v>162.50000000000048</v>
      </c>
      <c r="N1181" s="5">
        <f t="shared" si="248"/>
        <v>1622.1189342920554</v>
      </c>
      <c r="O1181" s="5"/>
    </row>
    <row r="1182" spans="1:15">
      <c r="A1182">
        <f t="shared" si="241"/>
        <v>1171</v>
      </c>
      <c r="B1182" s="53">
        <f t="shared" si="242"/>
        <v>43750</v>
      </c>
      <c r="C1182" s="5">
        <f t="shared" si="243"/>
        <v>3084.6189342920547</v>
      </c>
      <c r="D1182" s="5">
        <f t="shared" si="239"/>
        <v>1.6902021557764686</v>
      </c>
      <c r="E1182" s="5">
        <f t="shared" si="244"/>
        <v>3086.3091364478314</v>
      </c>
      <c r="F1182" s="12">
        <f t="shared" si="245"/>
        <v>0.4452054794520548</v>
      </c>
      <c r="G1182" s="12">
        <f t="shared" si="238"/>
        <v>162.5</v>
      </c>
      <c r="H1182" s="33">
        <f t="shared" si="246"/>
        <v>3248.8091364478314</v>
      </c>
      <c r="I1182" s="7">
        <f t="shared" si="240"/>
        <v>0.24102708130150038</v>
      </c>
      <c r="L1182" s="5">
        <f t="shared" si="247"/>
        <v>1461.3091364478314</v>
      </c>
      <c r="M1182" s="5">
        <f t="shared" si="237"/>
        <v>162.50000000000048</v>
      </c>
      <c r="N1182" s="5">
        <f t="shared" si="248"/>
        <v>1623.8091364478319</v>
      </c>
      <c r="O1182" s="5"/>
    </row>
    <row r="1183" spans="1:15">
      <c r="A1183">
        <f t="shared" si="241"/>
        <v>1172</v>
      </c>
      <c r="B1183" s="53">
        <f t="shared" si="242"/>
        <v>43751</v>
      </c>
      <c r="C1183" s="5">
        <f t="shared" si="243"/>
        <v>3086.3091364478314</v>
      </c>
      <c r="D1183" s="5">
        <f t="shared" si="239"/>
        <v>1.6911282939440173</v>
      </c>
      <c r="E1183" s="5">
        <f t="shared" si="244"/>
        <v>3088.0002647417755</v>
      </c>
      <c r="F1183" s="12">
        <f t="shared" si="245"/>
        <v>0.4452054794520548</v>
      </c>
      <c r="G1183" s="12">
        <f t="shared" si="238"/>
        <v>162.5</v>
      </c>
      <c r="H1183" s="33">
        <f t="shared" si="246"/>
        <v>3250.5002647417755</v>
      </c>
      <c r="I1183" s="7">
        <f t="shared" si="240"/>
        <v>0.24099955830856654</v>
      </c>
      <c r="L1183" s="5">
        <f t="shared" si="247"/>
        <v>1463.0002647417755</v>
      </c>
      <c r="M1183" s="5">
        <f t="shared" si="237"/>
        <v>162.50000000000048</v>
      </c>
      <c r="N1183" s="5">
        <f t="shared" si="248"/>
        <v>1625.5002647417759</v>
      </c>
      <c r="O1183" s="5"/>
    </row>
    <row r="1184" spans="1:15">
      <c r="A1184">
        <f t="shared" si="241"/>
        <v>1173</v>
      </c>
      <c r="B1184" s="53">
        <f t="shared" si="242"/>
        <v>43752</v>
      </c>
      <c r="C1184" s="5">
        <f t="shared" si="243"/>
        <v>3088.0002647417755</v>
      </c>
      <c r="D1184" s="5">
        <f t="shared" si="239"/>
        <v>1.6920549395845348</v>
      </c>
      <c r="E1184" s="5">
        <f t="shared" si="244"/>
        <v>3089.69231968136</v>
      </c>
      <c r="F1184" s="12">
        <f t="shared" si="245"/>
        <v>0.4452054794520548</v>
      </c>
      <c r="G1184" s="12">
        <f t="shared" si="238"/>
        <v>162.5</v>
      </c>
      <c r="H1184" s="33">
        <f t="shared" si="246"/>
        <v>3252.19231968136</v>
      </c>
      <c r="I1184" s="7">
        <f t="shared" si="240"/>
        <v>0.24097208835529427</v>
      </c>
      <c r="L1184" s="5">
        <f t="shared" si="247"/>
        <v>1464.69231968136</v>
      </c>
      <c r="M1184" s="5">
        <f t="shared" si="237"/>
        <v>162.50000000000048</v>
      </c>
      <c r="N1184" s="5">
        <f t="shared" si="248"/>
        <v>1627.1923196813605</v>
      </c>
      <c r="O1184" s="5"/>
    </row>
    <row r="1185" spans="1:15">
      <c r="A1185">
        <f t="shared" si="241"/>
        <v>1174</v>
      </c>
      <c r="B1185" s="53">
        <f t="shared" si="242"/>
        <v>43753</v>
      </c>
      <c r="C1185" s="5">
        <f t="shared" si="243"/>
        <v>3089.69231968136</v>
      </c>
      <c r="D1185" s="5">
        <f t="shared" si="239"/>
        <v>1.6929820929760879</v>
      </c>
      <c r="E1185" s="5">
        <f t="shared" si="244"/>
        <v>3091.3853017743363</v>
      </c>
      <c r="F1185" s="12">
        <f t="shared" si="245"/>
        <v>0.4452054794520548</v>
      </c>
      <c r="G1185" s="12">
        <f t="shared" si="238"/>
        <v>162.5</v>
      </c>
      <c r="H1185" s="33">
        <f t="shared" si="246"/>
        <v>3253.8853017743363</v>
      </c>
      <c r="I1185" s="7">
        <f t="shared" si="240"/>
        <v>0.24094467130150515</v>
      </c>
      <c r="L1185" s="5">
        <f t="shared" si="247"/>
        <v>1466.3853017743361</v>
      </c>
      <c r="M1185" s="5">
        <f t="shared" si="237"/>
        <v>162.50000000000048</v>
      </c>
      <c r="N1185" s="5">
        <f t="shared" si="248"/>
        <v>1628.8853017743365</v>
      </c>
      <c r="O1185" s="5"/>
    </row>
    <row r="1186" spans="1:15">
      <c r="A1186">
        <f t="shared" si="241"/>
        <v>1175</v>
      </c>
      <c r="B1186" s="53">
        <f t="shared" si="242"/>
        <v>43754</v>
      </c>
      <c r="C1186" s="5">
        <f t="shared" si="243"/>
        <v>3091.3853017743363</v>
      </c>
      <c r="D1186" s="5">
        <f t="shared" si="239"/>
        <v>1.6939097543968968</v>
      </c>
      <c r="E1186" s="5">
        <f t="shared" si="244"/>
        <v>3093.0792115287331</v>
      </c>
      <c r="F1186" s="12">
        <f t="shared" si="245"/>
        <v>0.4452054794520548</v>
      </c>
      <c r="G1186" s="12">
        <f t="shared" si="238"/>
        <v>162.5</v>
      </c>
      <c r="H1186" s="33">
        <f t="shared" si="246"/>
        <v>3255.5792115287331</v>
      </c>
      <c r="I1186" s="7">
        <f t="shared" si="240"/>
        <v>0.24091730700750619</v>
      </c>
      <c r="L1186" s="5">
        <f t="shared" si="247"/>
        <v>1468.0792115287329</v>
      </c>
      <c r="M1186" s="5">
        <f t="shared" si="237"/>
        <v>162.50000000000048</v>
      </c>
      <c r="N1186" s="5">
        <f t="shared" si="248"/>
        <v>1630.5792115287334</v>
      </c>
      <c r="O1186" s="5"/>
    </row>
    <row r="1187" spans="1:15">
      <c r="A1187">
        <f t="shared" si="241"/>
        <v>1176</v>
      </c>
      <c r="B1187" s="53">
        <f t="shared" si="242"/>
        <v>43755</v>
      </c>
      <c r="C1187" s="5">
        <f t="shared" si="243"/>
        <v>3093.0792115287331</v>
      </c>
      <c r="D1187" s="5">
        <f t="shared" si="239"/>
        <v>1.6948379241253335</v>
      </c>
      <c r="E1187" s="5">
        <f t="shared" si="244"/>
        <v>3094.7740494528584</v>
      </c>
      <c r="F1187" s="12">
        <f t="shared" si="245"/>
        <v>0.4452054794520548</v>
      </c>
      <c r="G1187" s="12">
        <f t="shared" si="238"/>
        <v>162.5</v>
      </c>
      <c r="H1187" s="33">
        <f t="shared" si="246"/>
        <v>3257.2740494528584</v>
      </c>
      <c r="I1187" s="7">
        <f t="shared" si="240"/>
        <v>0.24088999533408723</v>
      </c>
      <c r="L1187" s="5">
        <f t="shared" si="247"/>
        <v>1469.7740494528582</v>
      </c>
      <c r="M1187" s="5">
        <f t="shared" si="237"/>
        <v>162.50000000000048</v>
      </c>
      <c r="N1187" s="5">
        <f t="shared" si="248"/>
        <v>1632.2740494528587</v>
      </c>
      <c r="O1187" s="5"/>
    </row>
    <row r="1188" spans="1:15">
      <c r="A1188">
        <f t="shared" si="241"/>
        <v>1177</v>
      </c>
      <c r="B1188" s="53">
        <f t="shared" si="242"/>
        <v>43756</v>
      </c>
      <c r="C1188" s="5">
        <f t="shared" si="243"/>
        <v>3094.7740494528584</v>
      </c>
      <c r="D1188" s="5">
        <f t="shared" si="239"/>
        <v>1.6957666024399227</v>
      </c>
      <c r="E1188" s="5">
        <f t="shared" si="244"/>
        <v>3096.4698160552985</v>
      </c>
      <c r="F1188" s="12">
        <f t="shared" si="245"/>
        <v>0.4452054794520548</v>
      </c>
      <c r="G1188" s="12">
        <f t="shared" si="238"/>
        <v>162.5</v>
      </c>
      <c r="H1188" s="33">
        <f t="shared" si="246"/>
        <v>3258.9698160552985</v>
      </c>
      <c r="I1188" s="7">
        <f t="shared" si="240"/>
        <v>0.24086273614251952</v>
      </c>
      <c r="L1188" s="5">
        <f t="shared" si="247"/>
        <v>1471.4698160552982</v>
      </c>
      <c r="M1188" s="5">
        <f t="shared" si="237"/>
        <v>162.50000000000048</v>
      </c>
      <c r="N1188" s="5">
        <f t="shared" si="248"/>
        <v>1633.9698160552987</v>
      </c>
      <c r="O1188" s="5"/>
    </row>
    <row r="1189" spans="1:15">
      <c r="A1189">
        <f t="shared" si="241"/>
        <v>1178</v>
      </c>
      <c r="B1189" s="53">
        <f t="shared" si="242"/>
        <v>43757</v>
      </c>
      <c r="C1189" s="5">
        <f t="shared" si="243"/>
        <v>3096.4698160552985</v>
      </c>
      <c r="D1189" s="5">
        <f t="shared" si="239"/>
        <v>1.6966957896193418</v>
      </c>
      <c r="E1189" s="5">
        <f t="shared" si="244"/>
        <v>3098.1665118449177</v>
      </c>
      <c r="F1189" s="12">
        <f t="shared" si="245"/>
        <v>0.4452054794520548</v>
      </c>
      <c r="G1189" s="12">
        <f t="shared" si="238"/>
        <v>162.5</v>
      </c>
      <c r="H1189" s="33">
        <f t="shared" si="246"/>
        <v>3260.6665118449177</v>
      </c>
      <c r="I1189" s="7">
        <f t="shared" si="240"/>
        <v>0.2408355292945536</v>
      </c>
      <c r="L1189" s="5">
        <f t="shared" si="247"/>
        <v>1473.1665118449175</v>
      </c>
      <c r="M1189" s="5">
        <f t="shared" si="237"/>
        <v>162.50000000000048</v>
      </c>
      <c r="N1189" s="5">
        <f t="shared" si="248"/>
        <v>1635.666511844918</v>
      </c>
      <c r="O1189" s="5"/>
    </row>
    <row r="1190" spans="1:15">
      <c r="A1190">
        <f t="shared" si="241"/>
        <v>1179</v>
      </c>
      <c r="B1190" s="53">
        <f t="shared" si="242"/>
        <v>43758</v>
      </c>
      <c r="C1190" s="5">
        <f t="shared" si="243"/>
        <v>3098.1665118449177</v>
      </c>
      <c r="D1190" s="5">
        <f t="shared" si="239"/>
        <v>1.6976254859424209</v>
      </c>
      <c r="E1190" s="5">
        <f t="shared" si="244"/>
        <v>3099.8641373308601</v>
      </c>
      <c r="F1190" s="12">
        <f t="shared" si="245"/>
        <v>0.4452054794520548</v>
      </c>
      <c r="G1190" s="12">
        <f t="shared" si="238"/>
        <v>162.5</v>
      </c>
      <c r="H1190" s="33">
        <f t="shared" si="246"/>
        <v>3262.3641373308601</v>
      </c>
      <c r="I1190" s="7">
        <f t="shared" si="240"/>
        <v>0.2408083746524167</v>
      </c>
      <c r="L1190" s="5">
        <f t="shared" si="247"/>
        <v>1474.8641373308599</v>
      </c>
      <c r="M1190" s="5">
        <f t="shared" si="237"/>
        <v>162.50000000000048</v>
      </c>
      <c r="N1190" s="5">
        <f t="shared" si="248"/>
        <v>1637.3641373308603</v>
      </c>
      <c r="O1190" s="5"/>
    </row>
    <row r="1191" spans="1:15">
      <c r="A1191">
        <f t="shared" si="241"/>
        <v>1180</v>
      </c>
      <c r="B1191" s="53">
        <f t="shared" si="242"/>
        <v>43759</v>
      </c>
      <c r="C1191" s="5">
        <f t="shared" si="243"/>
        <v>3099.8641373308601</v>
      </c>
      <c r="D1191" s="5">
        <f t="shared" si="239"/>
        <v>1.6985556916881428</v>
      </c>
      <c r="E1191" s="5">
        <f t="shared" si="244"/>
        <v>3101.562693022548</v>
      </c>
      <c r="F1191" s="12">
        <f t="shared" si="245"/>
        <v>0.4452054794520548</v>
      </c>
      <c r="G1191" s="12">
        <f t="shared" si="238"/>
        <v>162.5</v>
      </c>
      <c r="H1191" s="33">
        <f t="shared" si="246"/>
        <v>3264.062693022548</v>
      </c>
      <c r="I1191" s="7">
        <f t="shared" si="240"/>
        <v>0.24078127207881103</v>
      </c>
      <c r="L1191" s="5">
        <f t="shared" si="247"/>
        <v>1476.562693022548</v>
      </c>
      <c r="M1191" s="5">
        <f t="shared" si="237"/>
        <v>162.50000000000048</v>
      </c>
      <c r="N1191" s="5">
        <f t="shared" si="248"/>
        <v>1639.0626930225485</v>
      </c>
      <c r="O1191" s="5"/>
    </row>
    <row r="1192" spans="1:15">
      <c r="A1192">
        <f t="shared" si="241"/>
        <v>1181</v>
      </c>
      <c r="B1192" s="53">
        <f t="shared" si="242"/>
        <v>43760</v>
      </c>
      <c r="C1192" s="5">
        <f t="shared" si="243"/>
        <v>3101.562693022548</v>
      </c>
      <c r="D1192" s="5">
        <f t="shared" si="239"/>
        <v>1.699486407135643</v>
      </c>
      <c r="E1192" s="5">
        <f t="shared" si="244"/>
        <v>3103.2621794296838</v>
      </c>
      <c r="F1192" s="12">
        <f t="shared" si="245"/>
        <v>0.4452054794520548</v>
      </c>
      <c r="G1192" s="12">
        <f t="shared" si="238"/>
        <v>162.5</v>
      </c>
      <c r="H1192" s="33">
        <f t="shared" si="246"/>
        <v>3265.7621794296838</v>
      </c>
      <c r="I1192" s="7">
        <f t="shared" si="240"/>
        <v>0.24075422143691191</v>
      </c>
      <c r="L1192" s="5">
        <f t="shared" si="247"/>
        <v>1478.2621794296838</v>
      </c>
      <c r="M1192" s="5">
        <f t="shared" si="237"/>
        <v>162.50000000000048</v>
      </c>
      <c r="N1192" s="5">
        <f t="shared" si="248"/>
        <v>1640.7621794296842</v>
      </c>
      <c r="O1192" s="5"/>
    </row>
    <row r="1193" spans="1:15">
      <c r="A1193">
        <f t="shared" si="241"/>
        <v>1182</v>
      </c>
      <c r="B1193" s="53">
        <f t="shared" si="242"/>
        <v>43761</v>
      </c>
      <c r="C1193" s="5">
        <f t="shared" si="243"/>
        <v>3103.2621794296838</v>
      </c>
      <c r="D1193" s="5">
        <f t="shared" si="239"/>
        <v>1.7004176325642104</v>
      </c>
      <c r="E1193" s="5">
        <f t="shared" si="244"/>
        <v>3104.9625970622478</v>
      </c>
      <c r="F1193" s="12">
        <f t="shared" si="245"/>
        <v>0.4452054794520548</v>
      </c>
      <c r="G1193" s="12">
        <f t="shared" si="238"/>
        <v>162.5</v>
      </c>
      <c r="H1193" s="33">
        <f t="shared" si="246"/>
        <v>3267.4625970622478</v>
      </c>
      <c r="I1193" s="7">
        <f t="shared" si="240"/>
        <v>0.24072722259036558</v>
      </c>
      <c r="L1193" s="5">
        <f t="shared" si="247"/>
        <v>1479.9625970622481</v>
      </c>
      <c r="M1193" s="5">
        <f t="shared" si="237"/>
        <v>162.50000000000048</v>
      </c>
      <c r="N1193" s="5">
        <f t="shared" si="248"/>
        <v>1642.4625970622485</v>
      </c>
      <c r="O1193" s="5"/>
    </row>
    <row r="1194" spans="1:15">
      <c r="A1194">
        <f t="shared" si="241"/>
        <v>1183</v>
      </c>
      <c r="B1194" s="53">
        <f t="shared" si="242"/>
        <v>43762</v>
      </c>
      <c r="C1194" s="5">
        <f t="shared" si="243"/>
        <v>3104.9625970622478</v>
      </c>
      <c r="D1194" s="5">
        <f t="shared" si="239"/>
        <v>1.7013493682532868</v>
      </c>
      <c r="E1194" s="5">
        <f t="shared" si="244"/>
        <v>3106.6639464305013</v>
      </c>
      <c r="F1194" s="12">
        <f t="shared" si="245"/>
        <v>0.4452054794520548</v>
      </c>
      <c r="G1194" s="12">
        <f t="shared" si="238"/>
        <v>162.5</v>
      </c>
      <c r="H1194" s="33">
        <f t="shared" si="246"/>
        <v>3269.1639464305013</v>
      </c>
      <c r="I1194" s="7">
        <f t="shared" si="240"/>
        <v>0.24070027540328665</v>
      </c>
      <c r="L1194" s="5">
        <f t="shared" si="247"/>
        <v>1481.6639464305013</v>
      </c>
      <c r="M1194" s="5">
        <f t="shared" si="237"/>
        <v>162.50000000000048</v>
      </c>
      <c r="N1194" s="5">
        <f t="shared" si="248"/>
        <v>1644.1639464305017</v>
      </c>
      <c r="O1194" s="5"/>
    </row>
    <row r="1195" spans="1:15">
      <c r="A1195">
        <f t="shared" si="241"/>
        <v>1184</v>
      </c>
      <c r="B1195" s="53">
        <f t="shared" si="242"/>
        <v>43763</v>
      </c>
      <c r="C1195" s="5">
        <f t="shared" si="243"/>
        <v>3106.6639464305013</v>
      </c>
      <c r="D1195" s="5">
        <f t="shared" si="239"/>
        <v>1.7022816144824666</v>
      </c>
      <c r="E1195" s="5">
        <f t="shared" si="244"/>
        <v>3108.3662280449839</v>
      </c>
      <c r="F1195" s="12">
        <f t="shared" si="245"/>
        <v>0.4452054794520548</v>
      </c>
      <c r="G1195" s="12">
        <f t="shared" si="238"/>
        <v>162.5</v>
      </c>
      <c r="H1195" s="33">
        <f t="shared" si="246"/>
        <v>3270.8662280449839</v>
      </c>
      <c r="I1195" s="7">
        <f t="shared" si="240"/>
        <v>0.24067337974025732</v>
      </c>
      <c r="L1195" s="5">
        <f t="shared" si="247"/>
        <v>1483.3662280449837</v>
      </c>
      <c r="M1195" s="5">
        <f t="shared" si="237"/>
        <v>162.50000000000048</v>
      </c>
      <c r="N1195" s="5">
        <f t="shared" si="248"/>
        <v>1645.8662280449842</v>
      </c>
      <c r="O1195" s="5"/>
    </row>
    <row r="1196" spans="1:15">
      <c r="A1196">
        <f t="shared" si="241"/>
        <v>1185</v>
      </c>
      <c r="B1196" s="53">
        <f t="shared" si="242"/>
        <v>43764</v>
      </c>
      <c r="C1196" s="5">
        <f t="shared" si="243"/>
        <v>3108.3662280449839</v>
      </c>
      <c r="D1196" s="5">
        <f t="shared" si="239"/>
        <v>1.7032143715314982</v>
      </c>
      <c r="E1196" s="5">
        <f t="shared" si="244"/>
        <v>3110.0694424165154</v>
      </c>
      <c r="F1196" s="12">
        <f t="shared" si="245"/>
        <v>0.4452054794520548</v>
      </c>
      <c r="G1196" s="12">
        <f t="shared" si="238"/>
        <v>162.5</v>
      </c>
      <c r="H1196" s="33">
        <f t="shared" si="246"/>
        <v>3272.5694424165154</v>
      </c>
      <c r="I1196" s="7">
        <f t="shared" si="240"/>
        <v>0.24064653546632414</v>
      </c>
      <c r="L1196" s="5">
        <f t="shared" si="247"/>
        <v>1485.0694424165151</v>
      </c>
      <c r="M1196" s="5">
        <f t="shared" si="237"/>
        <v>162.50000000000048</v>
      </c>
      <c r="N1196" s="5">
        <f t="shared" si="248"/>
        <v>1647.5694424165156</v>
      </c>
      <c r="O1196" s="5"/>
    </row>
    <row r="1197" spans="1:15">
      <c r="A1197">
        <f t="shared" si="241"/>
        <v>1186</v>
      </c>
      <c r="B1197" s="53">
        <f t="shared" si="242"/>
        <v>43765</v>
      </c>
      <c r="C1197" s="5">
        <f t="shared" si="243"/>
        <v>3110.0694424165154</v>
      </c>
      <c r="D1197" s="5">
        <f t="shared" si="239"/>
        <v>1.7041476396802826</v>
      </c>
      <c r="E1197" s="5">
        <f t="shared" si="244"/>
        <v>3111.7735900561956</v>
      </c>
      <c r="F1197" s="12">
        <f t="shared" si="245"/>
        <v>0.4452054794520548</v>
      </c>
      <c r="G1197" s="12">
        <f t="shared" si="238"/>
        <v>162.5</v>
      </c>
      <c r="H1197" s="33">
        <f t="shared" si="246"/>
        <v>3274.2735900561956</v>
      </c>
      <c r="I1197" s="7">
        <f t="shared" si="240"/>
        <v>0.24061974244699669</v>
      </c>
      <c r="L1197" s="5">
        <f t="shared" si="247"/>
        <v>1486.7735900561954</v>
      </c>
      <c r="M1197" s="5">
        <f t="shared" si="237"/>
        <v>162.50000000000048</v>
      </c>
      <c r="N1197" s="5">
        <f t="shared" si="248"/>
        <v>1649.2735900561959</v>
      </c>
      <c r="O1197" s="5"/>
    </row>
    <row r="1198" spans="1:15">
      <c r="A1198">
        <f t="shared" si="241"/>
        <v>1187</v>
      </c>
      <c r="B1198" s="53">
        <f t="shared" si="242"/>
        <v>43766</v>
      </c>
      <c r="C1198" s="5">
        <f t="shared" si="243"/>
        <v>3111.7735900561956</v>
      </c>
      <c r="D1198" s="5">
        <f t="shared" si="239"/>
        <v>1.7050814192088746</v>
      </c>
      <c r="E1198" s="5">
        <f t="shared" si="244"/>
        <v>3113.4786714754046</v>
      </c>
      <c r="F1198" s="12">
        <f t="shared" si="245"/>
        <v>0.4452054794520548</v>
      </c>
      <c r="G1198" s="12">
        <f t="shared" si="238"/>
        <v>162.5</v>
      </c>
      <c r="H1198" s="33">
        <f t="shared" si="246"/>
        <v>3275.9786714754046</v>
      </c>
      <c r="I1198" s="7">
        <f t="shared" si="240"/>
        <v>0.24059300054824578</v>
      </c>
      <c r="L1198" s="5">
        <f t="shared" si="247"/>
        <v>1488.4786714754043</v>
      </c>
      <c r="M1198" s="5">
        <f t="shared" si="237"/>
        <v>162.50000000000048</v>
      </c>
      <c r="N1198" s="5">
        <f t="shared" si="248"/>
        <v>1650.9786714754048</v>
      </c>
      <c r="O1198" s="5"/>
    </row>
    <row r="1199" spans="1:15">
      <c r="A1199">
        <f t="shared" si="241"/>
        <v>1188</v>
      </c>
      <c r="B1199" s="53">
        <f t="shared" si="242"/>
        <v>43767</v>
      </c>
      <c r="C1199" s="5">
        <f t="shared" si="243"/>
        <v>3113.4786714754046</v>
      </c>
      <c r="D1199" s="5">
        <f t="shared" si="239"/>
        <v>1.7060157103974822</v>
      </c>
      <c r="E1199" s="5">
        <f t="shared" si="244"/>
        <v>3115.184687185802</v>
      </c>
      <c r="F1199" s="12">
        <f t="shared" si="245"/>
        <v>0.4452054794520548</v>
      </c>
      <c r="G1199" s="12">
        <f t="shared" si="238"/>
        <v>162.5</v>
      </c>
      <c r="H1199" s="33">
        <f t="shared" si="246"/>
        <v>3277.684687185802</v>
      </c>
      <c r="I1199" s="7">
        <f t="shared" si="240"/>
        <v>0.24056630963650047</v>
      </c>
      <c r="L1199" s="5">
        <f t="shared" si="247"/>
        <v>1490.1846871858017</v>
      </c>
      <c r="M1199" s="5">
        <f t="shared" si="237"/>
        <v>162.50000000000048</v>
      </c>
      <c r="N1199" s="5">
        <f t="shared" si="248"/>
        <v>1652.6846871858022</v>
      </c>
      <c r="O1199" s="5"/>
    </row>
    <row r="1200" spans="1:15">
      <c r="A1200">
        <f t="shared" si="241"/>
        <v>1189</v>
      </c>
      <c r="B1200" s="53">
        <f t="shared" si="242"/>
        <v>43768</v>
      </c>
      <c r="C1200" s="5">
        <f t="shared" si="243"/>
        <v>3115.184687185802</v>
      </c>
      <c r="D1200" s="5">
        <f t="shared" si="239"/>
        <v>1.7069505135264671</v>
      </c>
      <c r="E1200" s="5">
        <f t="shared" si="244"/>
        <v>3116.8916376993284</v>
      </c>
      <c r="F1200" s="12">
        <f t="shared" si="245"/>
        <v>0.4452054794520548</v>
      </c>
      <c r="G1200" s="12">
        <f t="shared" si="238"/>
        <v>162.5</v>
      </c>
      <c r="H1200" s="33">
        <f t="shared" si="246"/>
        <v>3279.3916376993284</v>
      </c>
      <c r="I1200" s="7">
        <f t="shared" si="240"/>
        <v>0.24053966957864761</v>
      </c>
      <c r="L1200" s="5">
        <f t="shared" si="247"/>
        <v>1491.8916376993282</v>
      </c>
      <c r="M1200" s="5">
        <f t="shared" si="237"/>
        <v>162.50000000000048</v>
      </c>
      <c r="N1200" s="5">
        <f t="shared" si="248"/>
        <v>1654.3916376993286</v>
      </c>
      <c r="O1200" s="5"/>
    </row>
    <row r="1201" spans="1:15">
      <c r="A1201">
        <f t="shared" si="241"/>
        <v>1190</v>
      </c>
      <c r="B1201" s="53">
        <f t="shared" si="242"/>
        <v>43769</v>
      </c>
      <c r="C1201" s="5">
        <f t="shared" si="243"/>
        <v>3116.8916376993284</v>
      </c>
      <c r="D1201" s="5">
        <f t="shared" si="239"/>
        <v>1.7078858288763445</v>
      </c>
      <c r="E1201" s="5">
        <f t="shared" si="244"/>
        <v>3118.5995235282048</v>
      </c>
      <c r="F1201" s="12">
        <f t="shared" si="245"/>
        <v>0.4452054794520548</v>
      </c>
      <c r="G1201" s="12">
        <f t="shared" si="238"/>
        <v>162.5</v>
      </c>
      <c r="H1201" s="33">
        <f t="shared" si="246"/>
        <v>3281.0995235282048</v>
      </c>
      <c r="I1201" s="7">
        <f t="shared" si="240"/>
        <v>0.24051308024202822</v>
      </c>
      <c r="L1201" s="5">
        <f t="shared" si="247"/>
        <v>1493.5995235282046</v>
      </c>
      <c r="M1201" s="5">
        <f t="shared" si="237"/>
        <v>162.50000000000048</v>
      </c>
      <c r="N1201" s="5">
        <f t="shared" si="248"/>
        <v>1656.0995235282051</v>
      </c>
      <c r="O1201" s="5"/>
    </row>
    <row r="1202" spans="1:15">
      <c r="A1202">
        <f t="shared" si="241"/>
        <v>1191</v>
      </c>
      <c r="B1202" s="53">
        <f t="shared" si="242"/>
        <v>43770</v>
      </c>
      <c r="C1202" s="5">
        <f t="shared" si="243"/>
        <v>3118.5995235282048</v>
      </c>
      <c r="D1202" s="5">
        <f t="shared" si="239"/>
        <v>1.7088216567277836</v>
      </c>
      <c r="E1202" s="5">
        <f t="shared" si="244"/>
        <v>3120.3083451849325</v>
      </c>
      <c r="F1202" s="12">
        <f t="shared" si="245"/>
        <v>0.4452054794520548</v>
      </c>
      <c r="G1202" s="12">
        <f t="shared" si="238"/>
        <v>162.5</v>
      </c>
      <c r="H1202" s="33">
        <f t="shared" si="246"/>
        <v>3282.8083451849325</v>
      </c>
      <c r="I1202" s="7">
        <f t="shared" si="240"/>
        <v>0.24048654149443721</v>
      </c>
      <c r="L1202" s="5">
        <f t="shared" si="247"/>
        <v>1495.3083451849325</v>
      </c>
      <c r="M1202" s="5">
        <f t="shared" si="237"/>
        <v>162.50000000000048</v>
      </c>
      <c r="N1202" s="5">
        <f t="shared" si="248"/>
        <v>1657.8083451849329</v>
      </c>
      <c r="O1202" s="5"/>
    </row>
    <row r="1203" spans="1:15">
      <c r="A1203">
        <f t="shared" si="241"/>
        <v>1192</v>
      </c>
      <c r="B1203" s="53">
        <f t="shared" si="242"/>
        <v>43771</v>
      </c>
      <c r="C1203" s="5">
        <f t="shared" si="243"/>
        <v>3120.3083451849325</v>
      </c>
      <c r="D1203" s="5">
        <f t="shared" si="239"/>
        <v>1.7097579973616071</v>
      </c>
      <c r="E1203" s="5">
        <f t="shared" si="244"/>
        <v>3122.018103182294</v>
      </c>
      <c r="F1203" s="12">
        <f t="shared" si="245"/>
        <v>0.4452054794520548</v>
      </c>
      <c r="G1203" s="12">
        <f t="shared" si="238"/>
        <v>162.5</v>
      </c>
      <c r="H1203" s="33">
        <f t="shared" si="246"/>
        <v>3284.518103182294</v>
      </c>
      <c r="I1203" s="7">
        <f t="shared" si="240"/>
        <v>0.24046005320412017</v>
      </c>
      <c r="L1203" s="5">
        <f t="shared" si="247"/>
        <v>1497.018103182294</v>
      </c>
      <c r="M1203" s="5">
        <f t="shared" si="237"/>
        <v>162.50000000000048</v>
      </c>
      <c r="N1203" s="5">
        <f t="shared" si="248"/>
        <v>1659.5181031822945</v>
      </c>
      <c r="O1203" s="5"/>
    </row>
    <row r="1204" spans="1:15">
      <c r="A1204">
        <f t="shared" si="241"/>
        <v>1193</v>
      </c>
      <c r="B1204" s="53">
        <f t="shared" si="242"/>
        <v>43772</v>
      </c>
      <c r="C1204" s="5">
        <f t="shared" si="243"/>
        <v>3122.018103182294</v>
      </c>
      <c r="D1204" s="5">
        <f t="shared" si="239"/>
        <v>1.7106948510587914</v>
      </c>
      <c r="E1204" s="5">
        <f t="shared" si="244"/>
        <v>3123.7287980333526</v>
      </c>
      <c r="F1204" s="12">
        <f t="shared" si="245"/>
        <v>0.4452054794520548</v>
      </c>
      <c r="G1204" s="12">
        <f t="shared" si="238"/>
        <v>162.5</v>
      </c>
      <c r="H1204" s="33">
        <f t="shared" si="246"/>
        <v>3286.2287980333526</v>
      </c>
      <c r="I1204" s="7">
        <f t="shared" si="240"/>
        <v>0.24043361523977186</v>
      </c>
      <c r="L1204" s="5">
        <f t="shared" si="247"/>
        <v>1498.7287980333529</v>
      </c>
      <c r="M1204" s="5">
        <f t="shared" si="237"/>
        <v>162.50000000000048</v>
      </c>
      <c r="N1204" s="5">
        <f t="shared" si="248"/>
        <v>1661.2287980333533</v>
      </c>
      <c r="O1204" s="5"/>
    </row>
    <row r="1205" spans="1:15">
      <c r="A1205">
        <f t="shared" si="241"/>
        <v>1194</v>
      </c>
      <c r="B1205" s="53">
        <f t="shared" si="242"/>
        <v>43773</v>
      </c>
      <c r="C1205" s="5">
        <f t="shared" si="243"/>
        <v>3123.7287980333526</v>
      </c>
      <c r="D1205" s="5">
        <f t="shared" si="239"/>
        <v>1.7116322181004675</v>
      </c>
      <c r="E1205" s="5">
        <f t="shared" si="244"/>
        <v>3125.4404302514531</v>
      </c>
      <c r="F1205" s="12">
        <f t="shared" si="245"/>
        <v>0.4452054794520548</v>
      </c>
      <c r="G1205" s="12">
        <f t="shared" si="238"/>
        <v>162.5</v>
      </c>
      <c r="H1205" s="33">
        <f t="shared" si="246"/>
        <v>3287.9404302514531</v>
      </c>
      <c r="I1205" s="7">
        <f t="shared" si="240"/>
        <v>0.24040722747053481</v>
      </c>
      <c r="L1205" s="5">
        <f t="shared" si="247"/>
        <v>1500.4404302514533</v>
      </c>
      <c r="M1205" s="5">
        <f t="shared" si="237"/>
        <v>162.50000000000048</v>
      </c>
      <c r="N1205" s="5">
        <f t="shared" si="248"/>
        <v>1662.9404302514538</v>
      </c>
      <c r="O1205" s="5"/>
    </row>
    <row r="1206" spans="1:15">
      <c r="A1206">
        <f t="shared" si="241"/>
        <v>1195</v>
      </c>
      <c r="B1206" s="53">
        <f t="shared" si="242"/>
        <v>43774</v>
      </c>
      <c r="C1206" s="5">
        <f t="shared" si="243"/>
        <v>3125.4404302514531</v>
      </c>
      <c r="D1206" s="5">
        <f t="shared" si="239"/>
        <v>1.7125700987679198</v>
      </c>
      <c r="E1206" s="5">
        <f t="shared" si="244"/>
        <v>3127.1530003502212</v>
      </c>
      <c r="F1206" s="12">
        <f t="shared" si="245"/>
        <v>0.4452054794520548</v>
      </c>
      <c r="G1206" s="12">
        <f t="shared" si="238"/>
        <v>162.5</v>
      </c>
      <c r="H1206" s="33">
        <f t="shared" si="246"/>
        <v>3289.6530003502212</v>
      </c>
      <c r="I1206" s="7">
        <f t="shared" si="240"/>
        <v>0.24038088976599664</v>
      </c>
      <c r="L1206" s="5">
        <f t="shared" si="247"/>
        <v>1502.1530003502212</v>
      </c>
      <c r="M1206" s="5">
        <f t="shared" si="237"/>
        <v>162.50000000000048</v>
      </c>
      <c r="N1206" s="5">
        <f t="shared" si="248"/>
        <v>1664.6530003502216</v>
      </c>
      <c r="O1206" s="5"/>
    </row>
    <row r="1207" spans="1:15">
      <c r="A1207">
        <f t="shared" si="241"/>
        <v>1196</v>
      </c>
      <c r="B1207" s="53">
        <f t="shared" si="242"/>
        <v>43775</v>
      </c>
      <c r="C1207" s="5">
        <f t="shared" si="243"/>
        <v>3127.1530003502212</v>
      </c>
      <c r="D1207" s="5">
        <f t="shared" si="239"/>
        <v>1.7135084933425873</v>
      </c>
      <c r="E1207" s="5">
        <f t="shared" si="244"/>
        <v>3128.8665088435637</v>
      </c>
      <c r="F1207" s="12">
        <f t="shared" si="245"/>
        <v>0.4452054794520548</v>
      </c>
      <c r="G1207" s="12">
        <f t="shared" si="238"/>
        <v>162.5</v>
      </c>
      <c r="H1207" s="33">
        <f t="shared" si="246"/>
        <v>3291.3665088435637</v>
      </c>
      <c r="I1207" s="7">
        <f t="shared" si="240"/>
        <v>0.24035460199618863</v>
      </c>
      <c r="L1207" s="5">
        <f t="shared" si="247"/>
        <v>1503.8665088435637</v>
      </c>
      <c r="M1207" s="5">
        <f t="shared" si="237"/>
        <v>162.50000000000048</v>
      </c>
      <c r="N1207" s="5">
        <f t="shared" si="248"/>
        <v>1666.3665088435641</v>
      </c>
      <c r="O1207" s="5"/>
    </row>
    <row r="1208" spans="1:15">
      <c r="A1208">
        <f t="shared" si="241"/>
        <v>1197</v>
      </c>
      <c r="B1208" s="53">
        <f t="shared" si="242"/>
        <v>43776</v>
      </c>
      <c r="C1208" s="5">
        <f t="shared" si="243"/>
        <v>3128.8665088435637</v>
      </c>
      <c r="D1208" s="5">
        <f t="shared" si="239"/>
        <v>1.7144474021060625</v>
      </c>
      <c r="E1208" s="5">
        <f t="shared" si="244"/>
        <v>3130.5809562456698</v>
      </c>
      <c r="F1208" s="12">
        <f t="shared" si="245"/>
        <v>0.4452054794520548</v>
      </c>
      <c r="G1208" s="12">
        <f t="shared" si="238"/>
        <v>162.5</v>
      </c>
      <c r="H1208" s="33">
        <f t="shared" si="246"/>
        <v>3293.0809562456698</v>
      </c>
      <c r="I1208" s="7">
        <f t="shared" si="240"/>
        <v>0.24032836403158386</v>
      </c>
      <c r="L1208" s="5">
        <f t="shared" si="247"/>
        <v>1505.5809562456698</v>
      </c>
      <c r="M1208" s="5">
        <f t="shared" si="237"/>
        <v>162.50000000000048</v>
      </c>
      <c r="N1208" s="5">
        <f t="shared" si="248"/>
        <v>1668.0809562456702</v>
      </c>
      <c r="O1208" s="5"/>
    </row>
    <row r="1209" spans="1:15">
      <c r="A1209">
        <f t="shared" si="241"/>
        <v>1198</v>
      </c>
      <c r="B1209" s="53">
        <f t="shared" si="242"/>
        <v>43777</v>
      </c>
      <c r="C1209" s="5">
        <f t="shared" si="243"/>
        <v>3130.5809562456698</v>
      </c>
      <c r="D1209" s="5">
        <f t="shared" si="239"/>
        <v>1.7153868253400932</v>
      </c>
      <c r="E1209" s="5">
        <f t="shared" si="244"/>
        <v>3132.2963430710097</v>
      </c>
      <c r="F1209" s="12">
        <f t="shared" si="245"/>
        <v>0.4452054794520548</v>
      </c>
      <c r="G1209" s="12">
        <f t="shared" si="238"/>
        <v>162.5</v>
      </c>
      <c r="H1209" s="33">
        <f t="shared" si="246"/>
        <v>3294.7963430710097</v>
      </c>
      <c r="I1209" s="7">
        <f t="shared" si="240"/>
        <v>0.2403021757430947</v>
      </c>
      <c r="L1209" s="5">
        <f t="shared" si="247"/>
        <v>1507.2963430710099</v>
      </c>
      <c r="M1209" s="5">
        <f t="shared" si="237"/>
        <v>162.50000000000048</v>
      </c>
      <c r="N1209" s="5">
        <f t="shared" si="248"/>
        <v>1669.7963430710104</v>
      </c>
      <c r="O1209" s="5"/>
    </row>
    <row r="1210" spans="1:15">
      <c r="A1210">
        <f t="shared" si="241"/>
        <v>1199</v>
      </c>
      <c r="B1210" s="53">
        <f t="shared" si="242"/>
        <v>43778</v>
      </c>
      <c r="C1210" s="5">
        <f t="shared" si="243"/>
        <v>3132.2963430710097</v>
      </c>
      <c r="D1210" s="5">
        <f t="shared" si="239"/>
        <v>1.7163267633265809</v>
      </c>
      <c r="E1210" s="5">
        <f t="shared" si="244"/>
        <v>3134.0126698343361</v>
      </c>
      <c r="F1210" s="12">
        <f t="shared" si="245"/>
        <v>0.4452054794520548</v>
      </c>
      <c r="G1210" s="12">
        <f t="shared" si="238"/>
        <v>162.5</v>
      </c>
      <c r="H1210" s="33">
        <f t="shared" si="246"/>
        <v>3296.5126698343361</v>
      </c>
      <c r="I1210" s="7">
        <f t="shared" si="240"/>
        <v>0.24027603700207215</v>
      </c>
      <c r="L1210" s="5">
        <f t="shared" si="247"/>
        <v>1509.0126698343365</v>
      </c>
      <c r="M1210" s="5">
        <f t="shared" ref="M1210:M1273" si="249">M1209</f>
        <v>162.50000000000048</v>
      </c>
      <c r="N1210" s="5">
        <f t="shared" si="248"/>
        <v>1671.512669834337</v>
      </c>
      <c r="O1210" s="5"/>
    </row>
    <row r="1211" spans="1:15">
      <c r="A1211">
        <f t="shared" si="241"/>
        <v>1200</v>
      </c>
      <c r="B1211" s="53">
        <f t="shared" si="242"/>
        <v>43779</v>
      </c>
      <c r="C1211" s="5">
        <f t="shared" si="243"/>
        <v>3134.0126698343361</v>
      </c>
      <c r="D1211" s="5">
        <f t="shared" si="239"/>
        <v>1.7172672163475817</v>
      </c>
      <c r="E1211" s="5">
        <f t="shared" si="244"/>
        <v>3135.7299370506835</v>
      </c>
      <c r="F1211" s="12">
        <f t="shared" si="245"/>
        <v>0.4452054794520548</v>
      </c>
      <c r="G1211" s="12">
        <f t="shared" si="238"/>
        <v>162.5</v>
      </c>
      <c r="H1211" s="33">
        <f t="shared" si="246"/>
        <v>3298.2299370506835</v>
      </c>
      <c r="I1211" s="7">
        <f t="shared" si="240"/>
        <v>0.24024994768030281</v>
      </c>
      <c r="L1211" s="5">
        <f t="shared" si="247"/>
        <v>1510.7299370506842</v>
      </c>
      <c r="M1211" s="5">
        <f t="shared" si="249"/>
        <v>162.50000000000048</v>
      </c>
      <c r="N1211" s="5">
        <f t="shared" si="248"/>
        <v>1673.2299370506846</v>
      </c>
      <c r="O1211" s="5"/>
    </row>
    <row r="1212" spans="1:15">
      <c r="A1212">
        <f t="shared" si="241"/>
        <v>1201</v>
      </c>
      <c r="B1212" s="53">
        <f t="shared" si="242"/>
        <v>43780</v>
      </c>
      <c r="C1212" s="5">
        <f t="shared" si="243"/>
        <v>3135.7299370506835</v>
      </c>
      <c r="D1212" s="5">
        <f t="shared" si="239"/>
        <v>1.7182081846853063</v>
      </c>
      <c r="E1212" s="5">
        <f t="shared" si="244"/>
        <v>3137.4481452353689</v>
      </c>
      <c r="F1212" s="12">
        <f t="shared" si="245"/>
        <v>0.4452054794520548</v>
      </c>
      <c r="G1212" s="12">
        <f t="shared" si="238"/>
        <v>162.5</v>
      </c>
      <c r="H1212" s="33">
        <f t="shared" si="246"/>
        <v>3299.9481452353689</v>
      </c>
      <c r="I1212" s="7">
        <f t="shared" si="240"/>
        <v>0.24022390765000784</v>
      </c>
      <c r="L1212" s="5">
        <f t="shared" si="247"/>
        <v>1512.4481452353696</v>
      </c>
      <c r="M1212" s="5">
        <f t="shared" si="249"/>
        <v>162.50000000000048</v>
      </c>
      <c r="N1212" s="5">
        <f t="shared" si="248"/>
        <v>1674.94814523537</v>
      </c>
      <c r="O1212" s="5"/>
    </row>
    <row r="1213" spans="1:15">
      <c r="A1213">
        <f t="shared" si="241"/>
        <v>1202</v>
      </c>
      <c r="B1213" s="53">
        <f t="shared" si="242"/>
        <v>43781</v>
      </c>
      <c r="C1213" s="5">
        <f t="shared" si="243"/>
        <v>3137.4481452353689</v>
      </c>
      <c r="D1213" s="5">
        <f t="shared" si="239"/>
        <v>1.7191496686221202</v>
      </c>
      <c r="E1213" s="5">
        <f t="shared" si="244"/>
        <v>3139.1672949039912</v>
      </c>
      <c r="F1213" s="12">
        <f t="shared" si="245"/>
        <v>0.4452054794520548</v>
      </c>
      <c r="G1213" s="12">
        <f t="shared" si="238"/>
        <v>162.5</v>
      </c>
      <c r="H1213" s="33">
        <f t="shared" si="246"/>
        <v>3301.6672949039912</v>
      </c>
      <c r="I1213" s="7">
        <f t="shared" si="240"/>
        <v>0.24019791678384064</v>
      </c>
      <c r="L1213" s="5">
        <f t="shared" si="247"/>
        <v>1514.1672949039917</v>
      </c>
      <c r="M1213" s="5">
        <f t="shared" si="249"/>
        <v>162.50000000000048</v>
      </c>
      <c r="N1213" s="5">
        <f t="shared" si="248"/>
        <v>1676.6672949039921</v>
      </c>
      <c r="O1213" s="5"/>
    </row>
    <row r="1214" spans="1:15">
      <c r="A1214">
        <f t="shared" si="241"/>
        <v>1203</v>
      </c>
      <c r="B1214" s="53">
        <f t="shared" si="242"/>
        <v>43782</v>
      </c>
      <c r="C1214" s="5">
        <f t="shared" si="243"/>
        <v>3139.1672949039912</v>
      </c>
      <c r="D1214" s="5">
        <f t="shared" si="239"/>
        <v>1.7200916684405434</v>
      </c>
      <c r="E1214" s="5">
        <f t="shared" si="244"/>
        <v>3140.8873865724318</v>
      </c>
      <c r="F1214" s="12">
        <f t="shared" si="245"/>
        <v>0.4452054794520548</v>
      </c>
      <c r="G1214" s="12">
        <f t="shared" ref="G1214:G1277" si="250">IF(G1213+F1214&lt;=$E$3,G1213+F1214,$E$3)</f>
        <v>162.5</v>
      </c>
      <c r="H1214" s="33">
        <f t="shared" si="246"/>
        <v>3303.3873865724318</v>
      </c>
      <c r="I1214" s="7">
        <f t="shared" si="240"/>
        <v>0.24017197495488493</v>
      </c>
      <c r="L1214" s="5">
        <f t="shared" si="247"/>
        <v>1515.8873865724322</v>
      </c>
      <c r="M1214" s="5">
        <f t="shared" si="249"/>
        <v>162.50000000000048</v>
      </c>
      <c r="N1214" s="5">
        <f t="shared" si="248"/>
        <v>1678.3873865724327</v>
      </c>
      <c r="O1214" s="5"/>
    </row>
    <row r="1215" spans="1:15">
      <c r="A1215">
        <f t="shared" si="241"/>
        <v>1204</v>
      </c>
      <c r="B1215" s="53">
        <f t="shared" si="242"/>
        <v>43783</v>
      </c>
      <c r="C1215" s="5">
        <f t="shared" si="243"/>
        <v>3140.8873865724318</v>
      </c>
      <c r="D1215" s="5">
        <f t="shared" si="239"/>
        <v>1.7210341844232504</v>
      </c>
      <c r="E1215" s="5">
        <f t="shared" si="244"/>
        <v>3142.6084207568551</v>
      </c>
      <c r="F1215" s="12">
        <f t="shared" si="245"/>
        <v>0.4452054794520548</v>
      </c>
      <c r="G1215" s="12">
        <f t="shared" si="250"/>
        <v>162.5</v>
      </c>
      <c r="H1215" s="33">
        <f t="shared" si="246"/>
        <v>3305.1084207568551</v>
      </c>
      <c r="I1215" s="7">
        <f t="shared" si="240"/>
        <v>0.24014608203665366</v>
      </c>
      <c r="L1215" s="5">
        <f t="shared" si="247"/>
        <v>1517.6084207568554</v>
      </c>
      <c r="M1215" s="5">
        <f t="shared" si="249"/>
        <v>162.50000000000048</v>
      </c>
      <c r="N1215" s="5">
        <f t="shared" si="248"/>
        <v>1680.1084207568558</v>
      </c>
      <c r="O1215" s="5"/>
    </row>
    <row r="1216" spans="1:15">
      <c r="A1216">
        <f t="shared" si="241"/>
        <v>1205</v>
      </c>
      <c r="B1216" s="53">
        <f t="shared" si="242"/>
        <v>43784</v>
      </c>
      <c r="C1216" s="5">
        <f t="shared" si="243"/>
        <v>3142.6084207568551</v>
      </c>
      <c r="D1216" s="5">
        <f t="shared" si="239"/>
        <v>1.7219772168530716</v>
      </c>
      <c r="E1216" s="5">
        <f t="shared" si="244"/>
        <v>3144.3303979737084</v>
      </c>
      <c r="F1216" s="12">
        <f t="shared" si="245"/>
        <v>0.4452054794520548</v>
      </c>
      <c r="G1216" s="12">
        <f t="shared" si="250"/>
        <v>162.5</v>
      </c>
      <c r="H1216" s="33">
        <f t="shared" si="246"/>
        <v>3306.8303979737084</v>
      </c>
      <c r="I1216" s="7">
        <f t="shared" si="240"/>
        <v>0.24012023790308692</v>
      </c>
      <c r="L1216" s="5">
        <f t="shared" si="247"/>
        <v>1519.3303979737084</v>
      </c>
      <c r="M1216" s="5">
        <f t="shared" si="249"/>
        <v>162.50000000000048</v>
      </c>
      <c r="N1216" s="5">
        <f t="shared" si="248"/>
        <v>1681.8303979737088</v>
      </c>
      <c r="O1216" s="5"/>
    </row>
    <row r="1217" spans="1:15">
      <c r="A1217">
        <f t="shared" si="241"/>
        <v>1206</v>
      </c>
      <c r="B1217" s="53">
        <f t="shared" si="242"/>
        <v>43785</v>
      </c>
      <c r="C1217" s="5">
        <f t="shared" si="243"/>
        <v>3144.3303979737084</v>
      </c>
      <c r="D1217" s="5">
        <f t="shared" si="239"/>
        <v>1.722920766012991</v>
      </c>
      <c r="E1217" s="5">
        <f t="shared" si="244"/>
        <v>3146.0533187397214</v>
      </c>
      <c r="F1217" s="12">
        <f t="shared" si="245"/>
        <v>0.4452054794520548</v>
      </c>
      <c r="G1217" s="12">
        <f t="shared" si="250"/>
        <v>162.5</v>
      </c>
      <c r="H1217" s="33">
        <f t="shared" si="246"/>
        <v>3308.5533187397214</v>
      </c>
      <c r="I1217" s="7">
        <f t="shared" si="240"/>
        <v>0.24009444242854905</v>
      </c>
      <c r="L1217" s="5">
        <f t="shared" si="247"/>
        <v>1521.0533187397214</v>
      </c>
      <c r="M1217" s="5">
        <f t="shared" si="249"/>
        <v>162.50000000000048</v>
      </c>
      <c r="N1217" s="5">
        <f t="shared" si="248"/>
        <v>1683.5533187397218</v>
      </c>
      <c r="O1217" s="5"/>
    </row>
    <row r="1218" spans="1:15">
      <c r="A1218">
        <f t="shared" si="241"/>
        <v>1207</v>
      </c>
      <c r="B1218" s="53">
        <f t="shared" si="242"/>
        <v>43786</v>
      </c>
      <c r="C1218" s="5">
        <f t="shared" si="243"/>
        <v>3146.0533187397214</v>
      </c>
      <c r="D1218" s="5">
        <f t="shared" si="239"/>
        <v>1.7238648321861489</v>
      </c>
      <c r="E1218" s="5">
        <f t="shared" si="244"/>
        <v>3147.7771835719077</v>
      </c>
      <c r="F1218" s="12">
        <f t="shared" si="245"/>
        <v>0.4452054794520548</v>
      </c>
      <c r="G1218" s="12">
        <f t="shared" si="250"/>
        <v>162.5</v>
      </c>
      <c r="H1218" s="33">
        <f t="shared" si="246"/>
        <v>3310.2771835719077</v>
      </c>
      <c r="I1218" s="7">
        <f t="shared" si="240"/>
        <v>0.24006869548782869</v>
      </c>
      <c r="L1218" s="5">
        <f t="shared" si="247"/>
        <v>1522.7771835719075</v>
      </c>
      <c r="M1218" s="5">
        <f t="shared" si="249"/>
        <v>162.50000000000048</v>
      </c>
      <c r="N1218" s="5">
        <f t="shared" si="248"/>
        <v>1685.2771835719079</v>
      </c>
      <c r="O1218" s="5"/>
    </row>
    <row r="1219" spans="1:15">
      <c r="A1219">
        <f t="shared" si="241"/>
        <v>1208</v>
      </c>
      <c r="B1219" s="53">
        <f t="shared" si="242"/>
        <v>43787</v>
      </c>
      <c r="C1219" s="5">
        <f t="shared" si="243"/>
        <v>3147.7771835719077</v>
      </c>
      <c r="D1219" s="5">
        <f t="shared" si="239"/>
        <v>1.72480941565584</v>
      </c>
      <c r="E1219" s="5">
        <f t="shared" si="244"/>
        <v>3149.5019929875634</v>
      </c>
      <c r="F1219" s="12">
        <f t="shared" si="245"/>
        <v>0.4452054794520548</v>
      </c>
      <c r="G1219" s="12">
        <f t="shared" si="250"/>
        <v>162.5</v>
      </c>
      <c r="H1219" s="33">
        <f t="shared" si="246"/>
        <v>3312.0019929875634</v>
      </c>
      <c r="I1219" s="7">
        <f t="shared" si="240"/>
        <v>0.24004299695613554</v>
      </c>
      <c r="L1219" s="5">
        <f t="shared" si="247"/>
        <v>1524.5019929875632</v>
      </c>
      <c r="M1219" s="5">
        <f t="shared" si="249"/>
        <v>162.50000000000048</v>
      </c>
      <c r="N1219" s="5">
        <f t="shared" si="248"/>
        <v>1687.0019929875637</v>
      </c>
      <c r="O1219" s="5"/>
    </row>
    <row r="1220" spans="1:15">
      <c r="A1220">
        <f t="shared" si="241"/>
        <v>1209</v>
      </c>
      <c r="B1220" s="53">
        <f t="shared" si="242"/>
        <v>43788</v>
      </c>
      <c r="C1220" s="5">
        <f t="shared" si="243"/>
        <v>3149.5019929875634</v>
      </c>
      <c r="D1220" s="5">
        <f t="shared" si="239"/>
        <v>1.7257545167055144</v>
      </c>
      <c r="E1220" s="5">
        <f t="shared" si="244"/>
        <v>3151.2277475042688</v>
      </c>
      <c r="F1220" s="12">
        <f t="shared" si="245"/>
        <v>0.4452054794520548</v>
      </c>
      <c r="G1220" s="12">
        <f t="shared" si="250"/>
        <v>162.5</v>
      </c>
      <c r="H1220" s="33">
        <f t="shared" si="246"/>
        <v>3313.7277475042688</v>
      </c>
      <c r="I1220" s="7">
        <f t="shared" si="240"/>
        <v>0.2400173467090996</v>
      </c>
      <c r="L1220" s="5">
        <f t="shared" si="247"/>
        <v>1526.2277475042688</v>
      </c>
      <c r="M1220" s="5">
        <f t="shared" si="249"/>
        <v>162.50000000000048</v>
      </c>
      <c r="N1220" s="5">
        <f t="shared" si="248"/>
        <v>1688.7277475042692</v>
      </c>
      <c r="O1220" s="5"/>
    </row>
    <row r="1221" spans="1:15">
      <c r="A1221">
        <f t="shared" si="241"/>
        <v>1210</v>
      </c>
      <c r="B1221" s="53">
        <f t="shared" si="242"/>
        <v>43789</v>
      </c>
      <c r="C1221" s="5">
        <f t="shared" si="243"/>
        <v>3151.2277475042688</v>
      </c>
      <c r="D1221" s="5">
        <f t="shared" si="239"/>
        <v>1.7267001356187777</v>
      </c>
      <c r="E1221" s="5">
        <f t="shared" si="244"/>
        <v>3152.9544476398873</v>
      </c>
      <c r="F1221" s="12">
        <f t="shared" si="245"/>
        <v>0.4452054794520548</v>
      </c>
      <c r="G1221" s="12">
        <f t="shared" si="250"/>
        <v>162.5</v>
      </c>
      <c r="H1221" s="33">
        <f t="shared" si="246"/>
        <v>3315.4544476398873</v>
      </c>
      <c r="I1221" s="7">
        <f t="shared" si="240"/>
        <v>0.2399917446227687</v>
      </c>
      <c r="L1221" s="5">
        <f t="shared" si="247"/>
        <v>1527.9544476398876</v>
      </c>
      <c r="M1221" s="5">
        <f t="shared" si="249"/>
        <v>162.50000000000048</v>
      </c>
      <c r="N1221" s="5">
        <f t="shared" si="248"/>
        <v>1690.454447639888</v>
      </c>
      <c r="O1221" s="5"/>
    </row>
    <row r="1222" spans="1:15">
      <c r="A1222">
        <f t="shared" si="241"/>
        <v>1211</v>
      </c>
      <c r="B1222" s="53">
        <f t="shared" si="242"/>
        <v>43790</v>
      </c>
      <c r="C1222" s="5">
        <f t="shared" si="243"/>
        <v>3152.9544476398873</v>
      </c>
      <c r="D1222" s="5">
        <f t="shared" si="239"/>
        <v>1.7276462726793906</v>
      </c>
      <c r="E1222" s="5">
        <f t="shared" si="244"/>
        <v>3154.6820939125669</v>
      </c>
      <c r="F1222" s="12">
        <f t="shared" si="245"/>
        <v>0.4452054794520548</v>
      </c>
      <c r="G1222" s="12">
        <f t="shared" si="250"/>
        <v>162.5</v>
      </c>
      <c r="H1222" s="33">
        <f t="shared" si="246"/>
        <v>3317.1820939125669</v>
      </c>
      <c r="I1222" s="7">
        <f t="shared" si="240"/>
        <v>0.23996619057360671</v>
      </c>
      <c r="L1222" s="5">
        <f t="shared" si="247"/>
        <v>1529.6820939125669</v>
      </c>
      <c r="M1222" s="5">
        <f t="shared" si="249"/>
        <v>162.50000000000048</v>
      </c>
      <c r="N1222" s="5">
        <f t="shared" si="248"/>
        <v>1692.1820939125673</v>
      </c>
      <c r="O1222" s="5"/>
    </row>
    <row r="1223" spans="1:15">
      <c r="A1223">
        <f t="shared" si="241"/>
        <v>1212</v>
      </c>
      <c r="B1223" s="53">
        <f t="shared" si="242"/>
        <v>43791</v>
      </c>
      <c r="C1223" s="5">
        <f t="shared" si="243"/>
        <v>3154.6820939125669</v>
      </c>
      <c r="D1223" s="5">
        <f t="shared" si="239"/>
        <v>1.7285929281712697</v>
      </c>
      <c r="E1223" s="5">
        <f t="shared" si="244"/>
        <v>3156.410686840738</v>
      </c>
      <c r="F1223" s="12">
        <f t="shared" si="245"/>
        <v>0.4452054794520548</v>
      </c>
      <c r="G1223" s="12">
        <f t="shared" si="250"/>
        <v>162.5</v>
      </c>
      <c r="H1223" s="33">
        <f t="shared" si="246"/>
        <v>3318.910686840738</v>
      </c>
      <c r="I1223" s="7">
        <f t="shared" si="240"/>
        <v>0.23994068443849281</v>
      </c>
      <c r="L1223" s="5">
        <f t="shared" si="247"/>
        <v>1531.4106868407382</v>
      </c>
      <c r="M1223" s="5">
        <f t="shared" si="249"/>
        <v>162.50000000000048</v>
      </c>
      <c r="N1223" s="5">
        <f t="shared" si="248"/>
        <v>1693.9106868407387</v>
      </c>
      <c r="O1223" s="5"/>
    </row>
    <row r="1224" spans="1:15">
      <c r="A1224">
        <f t="shared" si="241"/>
        <v>1213</v>
      </c>
      <c r="B1224" s="53">
        <f t="shared" si="242"/>
        <v>43792</v>
      </c>
      <c r="C1224" s="5">
        <f t="shared" si="243"/>
        <v>3156.410686840738</v>
      </c>
      <c r="D1224" s="5">
        <f t="shared" si="239"/>
        <v>1.7295401023784869</v>
      </c>
      <c r="E1224" s="5">
        <f t="shared" si="244"/>
        <v>3158.1402269431164</v>
      </c>
      <c r="F1224" s="12">
        <f t="shared" si="245"/>
        <v>0.4452054794520548</v>
      </c>
      <c r="G1224" s="12">
        <f t="shared" si="250"/>
        <v>162.5</v>
      </c>
      <c r="H1224" s="33">
        <f t="shared" si="246"/>
        <v>3320.6402269431164</v>
      </c>
      <c r="I1224" s="7">
        <f t="shared" si="240"/>
        <v>0.23991522609471816</v>
      </c>
      <c r="L1224" s="5">
        <f t="shared" si="247"/>
        <v>1533.1402269431167</v>
      </c>
      <c r="M1224" s="5">
        <f t="shared" si="249"/>
        <v>162.50000000000048</v>
      </c>
      <c r="N1224" s="5">
        <f t="shared" si="248"/>
        <v>1695.6402269431171</v>
      </c>
      <c r="O1224" s="5"/>
    </row>
    <row r="1225" spans="1:15">
      <c r="A1225">
        <f t="shared" si="241"/>
        <v>1214</v>
      </c>
      <c r="B1225" s="53">
        <f t="shared" si="242"/>
        <v>43793</v>
      </c>
      <c r="C1225" s="5">
        <f t="shared" si="243"/>
        <v>3158.1402269431164</v>
      </c>
      <c r="D1225" s="5">
        <f t="shared" si="239"/>
        <v>1.7304877955852696</v>
      </c>
      <c r="E1225" s="5">
        <f t="shared" si="244"/>
        <v>3159.8707147387017</v>
      </c>
      <c r="F1225" s="12">
        <f t="shared" si="245"/>
        <v>0.4452054794520548</v>
      </c>
      <c r="G1225" s="12">
        <f t="shared" si="250"/>
        <v>162.5</v>
      </c>
      <c r="H1225" s="33">
        <f t="shared" si="246"/>
        <v>3322.3707147387017</v>
      </c>
      <c r="I1225" s="7">
        <f t="shared" si="240"/>
        <v>0.23988981541998583</v>
      </c>
      <c r="L1225" s="5">
        <f t="shared" si="247"/>
        <v>1534.870714738702</v>
      </c>
      <c r="M1225" s="5">
        <f t="shared" si="249"/>
        <v>162.50000000000048</v>
      </c>
      <c r="N1225" s="5">
        <f t="shared" si="248"/>
        <v>1697.3707147387024</v>
      </c>
      <c r="O1225" s="5"/>
    </row>
    <row r="1226" spans="1:15">
      <c r="A1226">
        <f t="shared" si="241"/>
        <v>1215</v>
      </c>
      <c r="B1226" s="53">
        <f t="shared" si="242"/>
        <v>43794</v>
      </c>
      <c r="C1226" s="5">
        <f t="shared" si="243"/>
        <v>3159.8707147387017</v>
      </c>
      <c r="D1226" s="5">
        <f t="shared" si="239"/>
        <v>1.7314360080760012</v>
      </c>
      <c r="E1226" s="5">
        <f t="shared" si="244"/>
        <v>3161.6021507467776</v>
      </c>
      <c r="F1226" s="12">
        <f t="shared" si="245"/>
        <v>0.4452054794520548</v>
      </c>
      <c r="G1226" s="12">
        <f t="shared" si="250"/>
        <v>162.5</v>
      </c>
      <c r="H1226" s="33">
        <f t="shared" si="246"/>
        <v>3324.1021507467776</v>
      </c>
      <c r="I1226" s="7">
        <f t="shared" si="240"/>
        <v>0.23986445229240794</v>
      </c>
      <c r="L1226" s="5">
        <f t="shared" si="247"/>
        <v>1536.6021507467779</v>
      </c>
      <c r="M1226" s="5">
        <f t="shared" si="249"/>
        <v>162.50000000000048</v>
      </c>
      <c r="N1226" s="5">
        <f t="shared" si="248"/>
        <v>1699.1021507467783</v>
      </c>
      <c r="O1226" s="5"/>
    </row>
    <row r="1227" spans="1:15">
      <c r="A1227">
        <f t="shared" si="241"/>
        <v>1216</v>
      </c>
      <c r="B1227" s="53">
        <f t="shared" si="242"/>
        <v>43795</v>
      </c>
      <c r="C1227" s="5">
        <f t="shared" si="243"/>
        <v>3161.6021507467776</v>
      </c>
      <c r="D1227" s="5">
        <f t="shared" si="239"/>
        <v>1.7323847401352208</v>
      </c>
      <c r="E1227" s="5">
        <f t="shared" si="244"/>
        <v>3163.334535486913</v>
      </c>
      <c r="F1227" s="12">
        <f t="shared" si="245"/>
        <v>0.4452054794520548</v>
      </c>
      <c r="G1227" s="12">
        <f t="shared" si="250"/>
        <v>162.5</v>
      </c>
      <c r="H1227" s="33">
        <f t="shared" si="246"/>
        <v>3325.834535486913</v>
      </c>
      <c r="I1227" s="7">
        <f t="shared" si="240"/>
        <v>0.23983913659050449</v>
      </c>
      <c r="L1227" s="5">
        <f t="shared" si="247"/>
        <v>1538.3345354869132</v>
      </c>
      <c r="M1227" s="5">
        <f t="shared" si="249"/>
        <v>162.50000000000048</v>
      </c>
      <c r="N1227" s="5">
        <f t="shared" si="248"/>
        <v>1700.8345354869136</v>
      </c>
      <c r="O1227" s="5"/>
    </row>
    <row r="1228" spans="1:15">
      <c r="A1228">
        <f t="shared" si="241"/>
        <v>1217</v>
      </c>
      <c r="B1228" s="53">
        <f t="shared" si="242"/>
        <v>43796</v>
      </c>
      <c r="C1228" s="5">
        <f t="shared" si="243"/>
        <v>3163.334535486913</v>
      </c>
      <c r="D1228" s="5">
        <f t="shared" ref="D1228:D1291" si="251">C1228*($E$5/365)</f>
        <v>1.7333339920476238</v>
      </c>
      <c r="E1228" s="5">
        <f t="shared" si="244"/>
        <v>3165.0678694789608</v>
      </c>
      <c r="F1228" s="12">
        <f t="shared" si="245"/>
        <v>0.4452054794520548</v>
      </c>
      <c r="G1228" s="12">
        <f t="shared" si="250"/>
        <v>162.5</v>
      </c>
      <c r="H1228" s="33">
        <f t="shared" si="246"/>
        <v>3327.5678694789608</v>
      </c>
      <c r="I1228" s="7">
        <f t="shared" ref="I1228:I1291" si="252">RATE(A1228/365,0,-$E$2,H1228,0.25)</f>
        <v>0.23981386819320091</v>
      </c>
      <c r="L1228" s="5">
        <f t="shared" si="247"/>
        <v>1540.0678694789608</v>
      </c>
      <c r="M1228" s="5">
        <f t="shared" si="249"/>
        <v>162.50000000000048</v>
      </c>
      <c r="N1228" s="5">
        <f t="shared" si="248"/>
        <v>1702.5678694789613</v>
      </c>
      <c r="O1228" s="5"/>
    </row>
    <row r="1229" spans="1:15">
      <c r="A1229">
        <f t="shared" si="241"/>
        <v>1218</v>
      </c>
      <c r="B1229" s="53">
        <f t="shared" si="242"/>
        <v>43797</v>
      </c>
      <c r="C1229" s="5">
        <f t="shared" si="243"/>
        <v>3165.0678694789608</v>
      </c>
      <c r="D1229" s="5">
        <f t="shared" si="251"/>
        <v>1.7342837640980608</v>
      </c>
      <c r="E1229" s="5">
        <f t="shared" si="244"/>
        <v>3166.8021532430589</v>
      </c>
      <c r="F1229" s="12">
        <f t="shared" si="245"/>
        <v>0.4452054794520548</v>
      </c>
      <c r="G1229" s="12">
        <f t="shared" si="250"/>
        <v>162.5</v>
      </c>
      <c r="H1229" s="33">
        <f t="shared" si="246"/>
        <v>3329.3021532430589</v>
      </c>
      <c r="I1229" s="7">
        <f t="shared" si="252"/>
        <v>0.23978864697982774</v>
      </c>
      <c r="L1229" s="5">
        <f t="shared" si="247"/>
        <v>1541.8021532430589</v>
      </c>
      <c r="M1229" s="5">
        <f t="shared" si="249"/>
        <v>162.50000000000048</v>
      </c>
      <c r="N1229" s="5">
        <f t="shared" si="248"/>
        <v>1704.3021532430594</v>
      </c>
      <c r="O1229" s="5"/>
    </row>
    <row r="1230" spans="1:15">
      <c r="A1230">
        <f t="shared" si="241"/>
        <v>1219</v>
      </c>
      <c r="B1230" s="53">
        <f t="shared" si="242"/>
        <v>43798</v>
      </c>
      <c r="C1230" s="5">
        <f t="shared" si="243"/>
        <v>3166.8021532430589</v>
      </c>
      <c r="D1230" s="5">
        <f t="shared" si="251"/>
        <v>1.7352340565715394</v>
      </c>
      <c r="E1230" s="5">
        <f t="shared" si="244"/>
        <v>3168.5373872996306</v>
      </c>
      <c r="F1230" s="12">
        <f t="shared" si="245"/>
        <v>0.4452054794520548</v>
      </c>
      <c r="G1230" s="12">
        <f t="shared" si="250"/>
        <v>162.5</v>
      </c>
      <c r="H1230" s="33">
        <f t="shared" si="246"/>
        <v>3331.0373872996306</v>
      </c>
      <c r="I1230" s="7">
        <f t="shared" si="252"/>
        <v>0.23976347283011762</v>
      </c>
      <c r="L1230" s="5">
        <f t="shared" si="247"/>
        <v>1543.5373872996304</v>
      </c>
      <c r="M1230" s="5">
        <f t="shared" si="249"/>
        <v>162.50000000000048</v>
      </c>
      <c r="N1230" s="5">
        <f t="shared" si="248"/>
        <v>1706.0373872996308</v>
      </c>
      <c r="O1230" s="5"/>
    </row>
    <row r="1231" spans="1:15">
      <c r="A1231">
        <f t="shared" si="241"/>
        <v>1220</v>
      </c>
      <c r="B1231" s="53">
        <f t="shared" si="242"/>
        <v>43799</v>
      </c>
      <c r="C1231" s="5">
        <f t="shared" si="243"/>
        <v>3168.5373872996306</v>
      </c>
      <c r="D1231" s="5">
        <f t="shared" si="251"/>
        <v>1.7361848697532225</v>
      </c>
      <c r="E1231" s="5">
        <f t="shared" si="244"/>
        <v>3170.2735721693839</v>
      </c>
      <c r="F1231" s="12">
        <f t="shared" si="245"/>
        <v>0.4452054794520548</v>
      </c>
      <c r="G1231" s="12">
        <f t="shared" si="250"/>
        <v>162.5</v>
      </c>
      <c r="H1231" s="33">
        <f t="shared" si="246"/>
        <v>3332.7735721693839</v>
      </c>
      <c r="I1231" s="7">
        <f t="shared" si="252"/>
        <v>0.23973834562420449</v>
      </c>
      <c r="L1231" s="5">
        <f t="shared" si="247"/>
        <v>1545.2735721693837</v>
      </c>
      <c r="M1231" s="5">
        <f t="shared" si="249"/>
        <v>162.50000000000048</v>
      </c>
      <c r="N1231" s="5">
        <f t="shared" si="248"/>
        <v>1707.7735721693841</v>
      </c>
      <c r="O1231" s="5"/>
    </row>
    <row r="1232" spans="1:15">
      <c r="A1232">
        <f t="shared" si="241"/>
        <v>1221</v>
      </c>
      <c r="B1232" s="53">
        <f t="shared" si="242"/>
        <v>43800</v>
      </c>
      <c r="C1232" s="5">
        <f t="shared" si="243"/>
        <v>3170.2735721693839</v>
      </c>
      <c r="D1232" s="5">
        <f t="shared" si="251"/>
        <v>1.7371362039284297</v>
      </c>
      <c r="E1232" s="5">
        <f t="shared" si="244"/>
        <v>3172.0107083733124</v>
      </c>
      <c r="F1232" s="12">
        <f t="shared" si="245"/>
        <v>0.4452054794520548</v>
      </c>
      <c r="G1232" s="12">
        <f t="shared" si="250"/>
        <v>162.5</v>
      </c>
      <c r="H1232" s="33">
        <f t="shared" si="246"/>
        <v>3334.5107083733124</v>
      </c>
      <c r="I1232" s="7">
        <f t="shared" si="252"/>
        <v>0.2397132652426214</v>
      </c>
      <c r="L1232" s="5">
        <f t="shared" si="247"/>
        <v>1547.0107083733121</v>
      </c>
      <c r="M1232" s="5">
        <f t="shared" si="249"/>
        <v>162.50000000000048</v>
      </c>
      <c r="N1232" s="5">
        <f t="shared" si="248"/>
        <v>1709.5107083733126</v>
      </c>
      <c r="O1232" s="5"/>
    </row>
    <row r="1233" spans="1:15">
      <c r="A1233">
        <f t="shared" si="241"/>
        <v>1222</v>
      </c>
      <c r="B1233" s="53">
        <f t="shared" si="242"/>
        <v>43801</v>
      </c>
      <c r="C1233" s="5">
        <f t="shared" si="243"/>
        <v>3172.0107083733124</v>
      </c>
      <c r="D1233" s="5">
        <f t="shared" si="251"/>
        <v>1.7380880593826371</v>
      </c>
      <c r="E1233" s="5">
        <f t="shared" si="244"/>
        <v>3173.7487964326951</v>
      </c>
      <c r="F1233" s="12">
        <f t="shared" si="245"/>
        <v>0.4452054794520548</v>
      </c>
      <c r="G1233" s="12">
        <f t="shared" si="250"/>
        <v>162.5</v>
      </c>
      <c r="H1233" s="33">
        <f t="shared" si="246"/>
        <v>3336.2487964326951</v>
      </c>
      <c r="I1233" s="7">
        <f t="shared" si="252"/>
        <v>0.23968823156629895</v>
      </c>
      <c r="L1233" s="5">
        <f t="shared" si="247"/>
        <v>1548.7487964326947</v>
      </c>
      <c r="M1233" s="5">
        <f t="shared" si="249"/>
        <v>162.50000000000048</v>
      </c>
      <c r="N1233" s="5">
        <f t="shared" si="248"/>
        <v>1711.2487964326951</v>
      </c>
      <c r="O1233" s="5"/>
    </row>
    <row r="1234" spans="1:15">
      <c r="A1234">
        <f t="shared" si="241"/>
        <v>1223</v>
      </c>
      <c r="B1234" s="53">
        <f t="shared" si="242"/>
        <v>43802</v>
      </c>
      <c r="C1234" s="5">
        <f t="shared" si="243"/>
        <v>3173.7487964326951</v>
      </c>
      <c r="D1234" s="5">
        <f t="shared" si="251"/>
        <v>1.7390404364014771</v>
      </c>
      <c r="E1234" s="5">
        <f t="shared" si="244"/>
        <v>3175.4878368690966</v>
      </c>
      <c r="F1234" s="12">
        <f t="shared" si="245"/>
        <v>0.4452054794520548</v>
      </c>
      <c r="G1234" s="12">
        <f t="shared" si="250"/>
        <v>162.5</v>
      </c>
      <c r="H1234" s="33">
        <f t="shared" si="246"/>
        <v>3337.9878368690966</v>
      </c>
      <c r="I1234" s="7">
        <f t="shared" si="252"/>
        <v>0.23966324447656404</v>
      </c>
      <c r="L1234" s="5">
        <f t="shared" si="247"/>
        <v>1550.4878368690961</v>
      </c>
      <c r="M1234" s="5">
        <f t="shared" si="249"/>
        <v>162.50000000000048</v>
      </c>
      <c r="N1234" s="5">
        <f t="shared" si="248"/>
        <v>1712.9878368690966</v>
      </c>
      <c r="O1234" s="5"/>
    </row>
    <row r="1235" spans="1:15">
      <c r="A1235">
        <f t="shared" si="241"/>
        <v>1224</v>
      </c>
      <c r="B1235" s="53">
        <f t="shared" si="242"/>
        <v>43803</v>
      </c>
      <c r="C1235" s="5">
        <f t="shared" si="243"/>
        <v>3175.4878368690966</v>
      </c>
      <c r="D1235" s="5">
        <f t="shared" si="251"/>
        <v>1.739993335270738</v>
      </c>
      <c r="E1235" s="5">
        <f t="shared" si="244"/>
        <v>3177.2278302043674</v>
      </c>
      <c r="F1235" s="12">
        <f t="shared" si="245"/>
        <v>0.4452054794520548</v>
      </c>
      <c r="G1235" s="12">
        <f t="shared" si="250"/>
        <v>162.5</v>
      </c>
      <c r="H1235" s="33">
        <f t="shared" si="246"/>
        <v>3339.7278302043674</v>
      </c>
      <c r="I1235" s="7">
        <f t="shared" si="252"/>
        <v>0.2396383038551376</v>
      </c>
      <c r="L1235" s="5">
        <f t="shared" si="247"/>
        <v>1552.2278302043669</v>
      </c>
      <c r="M1235" s="5">
        <f t="shared" si="249"/>
        <v>162.50000000000048</v>
      </c>
      <c r="N1235" s="5">
        <f t="shared" si="248"/>
        <v>1714.7278302043674</v>
      </c>
      <c r="O1235" s="5"/>
    </row>
    <row r="1236" spans="1:15">
      <c r="A1236">
        <f t="shared" si="241"/>
        <v>1225</v>
      </c>
      <c r="B1236" s="53">
        <f t="shared" si="242"/>
        <v>43804</v>
      </c>
      <c r="C1236" s="5">
        <f t="shared" si="243"/>
        <v>3177.2278302043674</v>
      </c>
      <c r="D1236" s="5">
        <f t="shared" si="251"/>
        <v>1.7409467562763659</v>
      </c>
      <c r="E1236" s="5">
        <f t="shared" si="244"/>
        <v>3178.9687769606439</v>
      </c>
      <c r="F1236" s="12">
        <f t="shared" si="245"/>
        <v>0.4452054794520548</v>
      </c>
      <c r="G1236" s="12">
        <f t="shared" si="250"/>
        <v>162.5</v>
      </c>
      <c r="H1236" s="33">
        <f t="shared" si="246"/>
        <v>3341.4687769606439</v>
      </c>
      <c r="I1236" s="7">
        <f t="shared" si="252"/>
        <v>0.23961340958413332</v>
      </c>
      <c r="L1236" s="5">
        <f t="shared" si="247"/>
        <v>1553.9687769606433</v>
      </c>
      <c r="M1236" s="5">
        <f t="shared" si="249"/>
        <v>162.50000000000048</v>
      </c>
      <c r="N1236" s="5">
        <f t="shared" si="248"/>
        <v>1716.4687769606437</v>
      </c>
      <c r="O1236" s="5"/>
    </row>
    <row r="1237" spans="1:15">
      <c r="A1237">
        <f t="shared" si="241"/>
        <v>1226</v>
      </c>
      <c r="B1237" s="53">
        <f t="shared" si="242"/>
        <v>43805</v>
      </c>
      <c r="C1237" s="5">
        <f t="shared" si="243"/>
        <v>3178.9687769606439</v>
      </c>
      <c r="D1237" s="5">
        <f t="shared" si="251"/>
        <v>1.7419006997044626</v>
      </c>
      <c r="E1237" s="5">
        <f t="shared" si="244"/>
        <v>3180.7106776603482</v>
      </c>
      <c r="F1237" s="12">
        <f t="shared" si="245"/>
        <v>0.4452054794520548</v>
      </c>
      <c r="G1237" s="12">
        <f t="shared" si="250"/>
        <v>162.5</v>
      </c>
      <c r="H1237" s="33">
        <f t="shared" si="246"/>
        <v>3343.2106776603482</v>
      </c>
      <c r="I1237" s="7">
        <f t="shared" si="252"/>
        <v>0.23958856154605618</v>
      </c>
      <c r="L1237" s="5">
        <f t="shared" si="247"/>
        <v>1555.7106776603478</v>
      </c>
      <c r="M1237" s="5">
        <f t="shared" si="249"/>
        <v>162.50000000000048</v>
      </c>
      <c r="N1237" s="5">
        <f t="shared" si="248"/>
        <v>1718.2106776603482</v>
      </c>
      <c r="O1237" s="5"/>
    </row>
    <row r="1238" spans="1:15">
      <c r="A1238">
        <f t="shared" si="241"/>
        <v>1227</v>
      </c>
      <c r="B1238" s="53">
        <f t="shared" si="242"/>
        <v>43806</v>
      </c>
      <c r="C1238" s="5">
        <f t="shared" si="243"/>
        <v>3180.7106776603482</v>
      </c>
      <c r="D1238" s="5">
        <f t="shared" si="251"/>
        <v>1.742855165841287</v>
      </c>
      <c r="E1238" s="5">
        <f t="shared" si="244"/>
        <v>3182.4535328261895</v>
      </c>
      <c r="F1238" s="12">
        <f t="shared" si="245"/>
        <v>0.4452054794520548</v>
      </c>
      <c r="G1238" s="12">
        <f t="shared" si="250"/>
        <v>162.5</v>
      </c>
      <c r="H1238" s="33">
        <f t="shared" si="246"/>
        <v>3344.9535328261895</v>
      </c>
      <c r="I1238" s="7">
        <f t="shared" si="252"/>
        <v>0.23956375962380061</v>
      </c>
      <c r="L1238" s="5">
        <f t="shared" si="247"/>
        <v>1557.4535328261891</v>
      </c>
      <c r="M1238" s="5">
        <f t="shared" si="249"/>
        <v>162.50000000000048</v>
      </c>
      <c r="N1238" s="5">
        <f t="shared" si="248"/>
        <v>1719.9535328261895</v>
      </c>
      <c r="O1238" s="5"/>
    </row>
    <row r="1239" spans="1:15">
      <c r="A1239">
        <f t="shared" ref="A1239:A1302" si="253">A1238+1</f>
        <v>1228</v>
      </c>
      <c r="B1239" s="53">
        <f t="shared" ref="B1239:B1302" si="254">B1238+1</f>
        <v>43807</v>
      </c>
      <c r="C1239" s="5">
        <f t="shared" ref="C1239:C1302" si="255">E1238</f>
        <v>3182.4535328261895</v>
      </c>
      <c r="D1239" s="5">
        <f t="shared" si="251"/>
        <v>1.7438101549732548</v>
      </c>
      <c r="E1239" s="5">
        <f t="shared" ref="E1239:E1302" si="256">D1239+C1239</f>
        <v>3184.1973429811628</v>
      </c>
      <c r="F1239" s="12">
        <f t="shared" ref="F1239:F1302" si="257">F1238</f>
        <v>0.4452054794520548</v>
      </c>
      <c r="G1239" s="12">
        <f t="shared" si="250"/>
        <v>162.5</v>
      </c>
      <c r="H1239" s="33">
        <f t="shared" ref="H1239:H1302" si="258">G1239+E1239</f>
        <v>3346.6973429811628</v>
      </c>
      <c r="I1239" s="7">
        <f t="shared" si="252"/>
        <v>0.23953900370064876</v>
      </c>
      <c r="L1239" s="5">
        <f t="shared" ref="L1239:L1302" si="259">L1238+D1239</f>
        <v>1559.1973429811624</v>
      </c>
      <c r="M1239" s="5">
        <f t="shared" si="249"/>
        <v>162.50000000000048</v>
      </c>
      <c r="N1239" s="5">
        <f t="shared" ref="N1239:N1302" si="260">SUM(L1239:M1239)</f>
        <v>1721.6973429811628</v>
      </c>
      <c r="O1239" s="5"/>
    </row>
    <row r="1240" spans="1:15">
      <c r="A1240">
        <f t="shared" si="253"/>
        <v>1229</v>
      </c>
      <c r="B1240" s="53">
        <f t="shared" si="254"/>
        <v>43808</v>
      </c>
      <c r="C1240" s="5">
        <f t="shared" si="255"/>
        <v>3184.1973429811628</v>
      </c>
      <c r="D1240" s="5">
        <f t="shared" si="251"/>
        <v>1.7447656673869387</v>
      </c>
      <c r="E1240" s="5">
        <f t="shared" si="256"/>
        <v>3185.9421086485499</v>
      </c>
      <c r="F1240" s="12">
        <f t="shared" si="257"/>
        <v>0.4452054794520548</v>
      </c>
      <c r="G1240" s="12">
        <f t="shared" si="250"/>
        <v>162.5</v>
      </c>
      <c r="H1240" s="33">
        <f t="shared" si="258"/>
        <v>3348.4421086485499</v>
      </c>
      <c r="I1240" s="7">
        <f t="shared" si="252"/>
        <v>0.23951429366026916</v>
      </c>
      <c r="L1240" s="5">
        <f t="shared" si="259"/>
        <v>1560.9421086485493</v>
      </c>
      <c r="M1240" s="5">
        <f t="shared" si="249"/>
        <v>162.50000000000048</v>
      </c>
      <c r="N1240" s="5">
        <f t="shared" si="260"/>
        <v>1723.4421086485497</v>
      </c>
      <c r="O1240" s="5"/>
    </row>
    <row r="1241" spans="1:15">
      <c r="A1241">
        <f t="shared" si="253"/>
        <v>1230</v>
      </c>
      <c r="B1241" s="53">
        <f t="shared" si="254"/>
        <v>43809</v>
      </c>
      <c r="C1241" s="5">
        <f t="shared" si="255"/>
        <v>3185.9421086485499</v>
      </c>
      <c r="D1241" s="5">
        <f t="shared" si="251"/>
        <v>1.7457217033690686</v>
      </c>
      <c r="E1241" s="5">
        <f t="shared" si="256"/>
        <v>3187.6878303519188</v>
      </c>
      <c r="F1241" s="12">
        <f t="shared" si="257"/>
        <v>0.4452054794520548</v>
      </c>
      <c r="G1241" s="12">
        <f t="shared" si="250"/>
        <v>162.5</v>
      </c>
      <c r="H1241" s="33">
        <f t="shared" si="258"/>
        <v>3350.1878303519188</v>
      </c>
      <c r="I1241" s="7">
        <f t="shared" si="252"/>
        <v>0.23948962938671459</v>
      </c>
      <c r="L1241" s="5">
        <f t="shared" si="259"/>
        <v>1562.6878303519184</v>
      </c>
      <c r="M1241" s="5">
        <f t="shared" si="249"/>
        <v>162.50000000000048</v>
      </c>
      <c r="N1241" s="5">
        <f t="shared" si="260"/>
        <v>1725.1878303519188</v>
      </c>
      <c r="O1241" s="5"/>
    </row>
    <row r="1242" spans="1:15">
      <c r="A1242">
        <f t="shared" si="253"/>
        <v>1231</v>
      </c>
      <c r="B1242" s="53">
        <f t="shared" si="254"/>
        <v>43810</v>
      </c>
      <c r="C1242" s="5">
        <f t="shared" si="255"/>
        <v>3187.6878303519188</v>
      </c>
      <c r="D1242" s="5">
        <f t="shared" si="251"/>
        <v>1.7466782632065312</v>
      </c>
      <c r="E1242" s="5">
        <f t="shared" si="256"/>
        <v>3189.4345086151252</v>
      </c>
      <c r="F1242" s="12">
        <f t="shared" si="257"/>
        <v>0.4452054794520548</v>
      </c>
      <c r="G1242" s="12">
        <f t="shared" si="250"/>
        <v>162.5</v>
      </c>
      <c r="H1242" s="33">
        <f t="shared" si="258"/>
        <v>3351.9345086151252</v>
      </c>
      <c r="I1242" s="7">
        <f t="shared" si="252"/>
        <v>0.23946501076442211</v>
      </c>
      <c r="L1242" s="5">
        <f t="shared" si="259"/>
        <v>1564.434508615125</v>
      </c>
      <c r="M1242" s="5">
        <f t="shared" si="249"/>
        <v>162.50000000000048</v>
      </c>
      <c r="N1242" s="5">
        <f t="shared" si="260"/>
        <v>1726.9345086151254</v>
      </c>
      <c r="O1242" s="5"/>
    </row>
    <row r="1243" spans="1:15">
      <c r="A1243">
        <f t="shared" si="253"/>
        <v>1232</v>
      </c>
      <c r="B1243" s="53">
        <f t="shared" si="254"/>
        <v>43811</v>
      </c>
      <c r="C1243" s="5">
        <f t="shared" si="255"/>
        <v>3189.4345086151252</v>
      </c>
      <c r="D1243" s="5">
        <f t="shared" si="251"/>
        <v>1.7476353471863701</v>
      </c>
      <c r="E1243" s="5">
        <f t="shared" si="256"/>
        <v>3191.1821439623118</v>
      </c>
      <c r="F1243" s="12">
        <f t="shared" si="257"/>
        <v>0.4452054794520548</v>
      </c>
      <c r="G1243" s="12">
        <f t="shared" si="250"/>
        <v>162.5</v>
      </c>
      <c r="H1243" s="33">
        <f t="shared" si="258"/>
        <v>3353.6821439623118</v>
      </c>
      <c r="I1243" s="7">
        <f t="shared" si="252"/>
        <v>0.23944043767820872</v>
      </c>
      <c r="L1243" s="5">
        <f t="shared" si="259"/>
        <v>1566.1821439623113</v>
      </c>
      <c r="M1243" s="5">
        <f t="shared" si="249"/>
        <v>162.50000000000048</v>
      </c>
      <c r="N1243" s="5">
        <f t="shared" si="260"/>
        <v>1728.6821439623118</v>
      </c>
      <c r="O1243" s="5"/>
    </row>
    <row r="1244" spans="1:15">
      <c r="A1244">
        <f t="shared" si="253"/>
        <v>1233</v>
      </c>
      <c r="B1244" s="53">
        <f t="shared" si="254"/>
        <v>43812</v>
      </c>
      <c r="C1244" s="5">
        <f t="shared" si="255"/>
        <v>3191.1821439623118</v>
      </c>
      <c r="D1244" s="5">
        <f t="shared" si="251"/>
        <v>1.7485929555957875</v>
      </c>
      <c r="E1244" s="5">
        <f t="shared" si="256"/>
        <v>3192.9307369179078</v>
      </c>
      <c r="F1244" s="12">
        <f t="shared" si="257"/>
        <v>0.4452054794520548</v>
      </c>
      <c r="G1244" s="12">
        <f t="shared" si="250"/>
        <v>162.5</v>
      </c>
      <c r="H1244" s="33">
        <f t="shared" si="258"/>
        <v>3355.4307369179078</v>
      </c>
      <c r="I1244" s="7">
        <f t="shared" si="252"/>
        <v>0.23941591001327242</v>
      </c>
      <c r="L1244" s="5">
        <f t="shared" si="259"/>
        <v>1567.9307369179071</v>
      </c>
      <c r="M1244" s="5">
        <f t="shared" si="249"/>
        <v>162.50000000000048</v>
      </c>
      <c r="N1244" s="5">
        <f t="shared" si="260"/>
        <v>1730.4307369179076</v>
      </c>
      <c r="O1244" s="5"/>
    </row>
    <row r="1245" spans="1:15">
      <c r="A1245">
        <f t="shared" si="253"/>
        <v>1234</v>
      </c>
      <c r="B1245" s="53">
        <f t="shared" si="254"/>
        <v>43813</v>
      </c>
      <c r="C1245" s="5">
        <f t="shared" si="255"/>
        <v>3192.9307369179078</v>
      </c>
      <c r="D1245" s="5">
        <f t="shared" si="251"/>
        <v>1.7495510887221415</v>
      </c>
      <c r="E1245" s="5">
        <f t="shared" si="256"/>
        <v>3194.6802880066298</v>
      </c>
      <c r="F1245" s="12">
        <f t="shared" si="257"/>
        <v>0.4452054794520548</v>
      </c>
      <c r="G1245" s="12">
        <f t="shared" si="250"/>
        <v>162.5</v>
      </c>
      <c r="H1245" s="33">
        <f t="shared" si="258"/>
        <v>3357.1802880066298</v>
      </c>
      <c r="I1245" s="7">
        <f t="shared" si="252"/>
        <v>0.2393914276551892</v>
      </c>
      <c r="L1245" s="5">
        <f t="shared" si="259"/>
        <v>1569.6802880066293</v>
      </c>
      <c r="M1245" s="5">
        <f t="shared" si="249"/>
        <v>162.50000000000048</v>
      </c>
      <c r="N1245" s="5">
        <f t="shared" si="260"/>
        <v>1732.1802880066298</v>
      </c>
      <c r="O1245" s="5"/>
    </row>
    <row r="1246" spans="1:15">
      <c r="A1246">
        <f t="shared" si="253"/>
        <v>1235</v>
      </c>
      <c r="B1246" s="53">
        <f t="shared" si="254"/>
        <v>43814</v>
      </c>
      <c r="C1246" s="5">
        <f t="shared" si="255"/>
        <v>3194.6802880066298</v>
      </c>
      <c r="D1246" s="5">
        <f t="shared" si="251"/>
        <v>1.750509746852948</v>
      </c>
      <c r="E1246" s="5">
        <f t="shared" si="256"/>
        <v>3196.4307977534827</v>
      </c>
      <c r="F1246" s="12">
        <f t="shared" si="257"/>
        <v>0.4452054794520548</v>
      </c>
      <c r="G1246" s="12">
        <f t="shared" si="250"/>
        <v>162.5</v>
      </c>
      <c r="H1246" s="33">
        <f t="shared" si="258"/>
        <v>3358.9307977534827</v>
      </c>
      <c r="I1246" s="7">
        <f t="shared" si="252"/>
        <v>0.239366990489912</v>
      </c>
      <c r="L1246" s="5">
        <f t="shared" si="259"/>
        <v>1571.4307977534822</v>
      </c>
      <c r="M1246" s="5">
        <f t="shared" si="249"/>
        <v>162.50000000000048</v>
      </c>
      <c r="N1246" s="5">
        <f t="shared" si="260"/>
        <v>1733.9307977534827</v>
      </c>
      <c r="O1246" s="5"/>
    </row>
    <row r="1247" spans="1:15">
      <c r="A1247">
        <f t="shared" si="253"/>
        <v>1236</v>
      </c>
      <c r="B1247" s="53">
        <f t="shared" si="254"/>
        <v>43815</v>
      </c>
      <c r="C1247" s="5">
        <f t="shared" si="255"/>
        <v>3196.4307977534827</v>
      </c>
      <c r="D1247" s="5">
        <f t="shared" si="251"/>
        <v>1.7514689302758812</v>
      </c>
      <c r="E1247" s="5">
        <f t="shared" si="256"/>
        <v>3198.1822666837584</v>
      </c>
      <c r="F1247" s="12">
        <f t="shared" si="257"/>
        <v>0.4452054794520548</v>
      </c>
      <c r="G1247" s="12">
        <f t="shared" si="250"/>
        <v>162.5</v>
      </c>
      <c r="H1247" s="33">
        <f t="shared" si="258"/>
        <v>3360.6822666837584</v>
      </c>
      <c r="I1247" s="7">
        <f t="shared" si="252"/>
        <v>0.23934259840376945</v>
      </c>
      <c r="L1247" s="5">
        <f t="shared" si="259"/>
        <v>1573.1822666837581</v>
      </c>
      <c r="M1247" s="5">
        <f t="shared" si="249"/>
        <v>162.50000000000048</v>
      </c>
      <c r="N1247" s="5">
        <f t="shared" si="260"/>
        <v>1735.6822666837586</v>
      </c>
      <c r="O1247" s="5"/>
    </row>
    <row r="1248" spans="1:15">
      <c r="A1248">
        <f t="shared" si="253"/>
        <v>1237</v>
      </c>
      <c r="B1248" s="53">
        <f t="shared" si="254"/>
        <v>43816</v>
      </c>
      <c r="C1248" s="5">
        <f t="shared" si="255"/>
        <v>3198.1822666837584</v>
      </c>
      <c r="D1248" s="5">
        <f t="shared" si="251"/>
        <v>1.752428639278772</v>
      </c>
      <c r="E1248" s="5">
        <f t="shared" si="256"/>
        <v>3199.934695323037</v>
      </c>
      <c r="F1248" s="12">
        <f t="shared" si="257"/>
        <v>0.4452054794520548</v>
      </c>
      <c r="G1248" s="12">
        <f t="shared" si="250"/>
        <v>162.5</v>
      </c>
      <c r="H1248" s="33">
        <f t="shared" si="258"/>
        <v>3362.434695323037</v>
      </c>
      <c r="I1248" s="7">
        <f t="shared" si="252"/>
        <v>0.23931825128346279</v>
      </c>
      <c r="L1248" s="5">
        <f t="shared" si="259"/>
        <v>1574.934695323037</v>
      </c>
      <c r="M1248" s="5">
        <f t="shared" si="249"/>
        <v>162.50000000000048</v>
      </c>
      <c r="N1248" s="5">
        <f t="shared" si="260"/>
        <v>1737.4346953230374</v>
      </c>
      <c r="O1248" s="5"/>
    </row>
    <row r="1249" spans="1:15">
      <c r="A1249">
        <f t="shared" si="253"/>
        <v>1238</v>
      </c>
      <c r="B1249" s="53">
        <f t="shared" si="254"/>
        <v>43817</v>
      </c>
      <c r="C1249" s="5">
        <f t="shared" si="255"/>
        <v>3199.934695323037</v>
      </c>
      <c r="D1249" s="5">
        <f t="shared" si="251"/>
        <v>1.7533888741496095</v>
      </c>
      <c r="E1249" s="5">
        <f t="shared" si="256"/>
        <v>3201.6880841971865</v>
      </c>
      <c r="F1249" s="12">
        <f t="shared" si="257"/>
        <v>0.4452054794520548</v>
      </c>
      <c r="G1249" s="12">
        <f t="shared" si="250"/>
        <v>162.5</v>
      </c>
      <c r="H1249" s="33">
        <f t="shared" si="258"/>
        <v>3364.1880841971865</v>
      </c>
      <c r="I1249" s="7">
        <f t="shared" si="252"/>
        <v>0.23929394901606674</v>
      </c>
      <c r="L1249" s="5">
        <f t="shared" si="259"/>
        <v>1576.6880841971865</v>
      </c>
      <c r="M1249" s="5">
        <f t="shared" si="249"/>
        <v>162.50000000000048</v>
      </c>
      <c r="N1249" s="5">
        <f t="shared" si="260"/>
        <v>1739.188084197187</v>
      </c>
      <c r="O1249" s="5"/>
    </row>
    <row r="1250" spans="1:15">
      <c r="A1250">
        <f t="shared" si="253"/>
        <v>1239</v>
      </c>
      <c r="B1250" s="53">
        <f t="shared" si="254"/>
        <v>43818</v>
      </c>
      <c r="C1250" s="5">
        <f t="shared" si="255"/>
        <v>3201.6880841971865</v>
      </c>
      <c r="D1250" s="5">
        <f t="shared" si="251"/>
        <v>1.7543496351765409</v>
      </c>
      <c r="E1250" s="5">
        <f t="shared" si="256"/>
        <v>3203.4424338323629</v>
      </c>
      <c r="F1250" s="12">
        <f t="shared" si="257"/>
        <v>0.4452054794520548</v>
      </c>
      <c r="G1250" s="12">
        <f t="shared" si="250"/>
        <v>162.5</v>
      </c>
      <c r="H1250" s="33">
        <f t="shared" si="258"/>
        <v>3365.9424338323629</v>
      </c>
      <c r="I1250" s="7">
        <f t="shared" si="252"/>
        <v>0.23926969148902594</v>
      </c>
      <c r="L1250" s="5">
        <f t="shared" si="259"/>
        <v>1578.4424338323631</v>
      </c>
      <c r="M1250" s="5">
        <f t="shared" si="249"/>
        <v>162.50000000000048</v>
      </c>
      <c r="N1250" s="5">
        <f t="shared" si="260"/>
        <v>1740.9424338323636</v>
      </c>
      <c r="O1250" s="5"/>
    </row>
    <row r="1251" spans="1:15">
      <c r="A1251">
        <f t="shared" si="253"/>
        <v>1240</v>
      </c>
      <c r="B1251" s="53">
        <f t="shared" si="254"/>
        <v>43819</v>
      </c>
      <c r="C1251" s="5">
        <f t="shared" si="255"/>
        <v>3203.4424338323629</v>
      </c>
      <c r="D1251" s="5">
        <f t="shared" si="251"/>
        <v>1.7553109226478703</v>
      </c>
      <c r="E1251" s="5">
        <f t="shared" si="256"/>
        <v>3205.1977447550107</v>
      </c>
      <c r="F1251" s="12">
        <f t="shared" si="257"/>
        <v>0.4452054794520548</v>
      </c>
      <c r="G1251" s="12">
        <f t="shared" si="250"/>
        <v>162.5</v>
      </c>
      <c r="H1251" s="33">
        <f t="shared" si="258"/>
        <v>3367.6977447550107</v>
      </c>
      <c r="I1251" s="7">
        <f t="shared" si="252"/>
        <v>0.23924547859015474</v>
      </c>
      <c r="L1251" s="5">
        <f t="shared" si="259"/>
        <v>1580.1977447550109</v>
      </c>
      <c r="M1251" s="5">
        <f t="shared" si="249"/>
        <v>162.50000000000048</v>
      </c>
      <c r="N1251" s="5">
        <f t="shared" si="260"/>
        <v>1742.6977447550114</v>
      </c>
      <c r="O1251" s="5"/>
    </row>
    <row r="1252" spans="1:15">
      <c r="A1252">
        <f t="shared" si="253"/>
        <v>1241</v>
      </c>
      <c r="B1252" s="53">
        <f t="shared" si="254"/>
        <v>43820</v>
      </c>
      <c r="C1252" s="5">
        <f t="shared" si="255"/>
        <v>3205.1977447550107</v>
      </c>
      <c r="D1252" s="5">
        <f t="shared" si="251"/>
        <v>1.756272736852061</v>
      </c>
      <c r="E1252" s="5">
        <f t="shared" si="256"/>
        <v>3206.9540174918629</v>
      </c>
      <c r="F1252" s="12">
        <f t="shared" si="257"/>
        <v>0.4452054794520548</v>
      </c>
      <c r="G1252" s="12">
        <f t="shared" si="250"/>
        <v>162.5</v>
      </c>
      <c r="H1252" s="33">
        <f t="shared" si="258"/>
        <v>3369.4540174918629</v>
      </c>
      <c r="I1252" s="7">
        <f t="shared" si="252"/>
        <v>0.23922131020763435</v>
      </c>
      <c r="L1252" s="5">
        <f t="shared" si="259"/>
        <v>1581.9540174918629</v>
      </c>
      <c r="M1252" s="5">
        <f t="shared" si="249"/>
        <v>162.50000000000048</v>
      </c>
      <c r="N1252" s="5">
        <f t="shared" si="260"/>
        <v>1744.4540174918634</v>
      </c>
      <c r="O1252" s="5"/>
    </row>
    <row r="1253" spans="1:15">
      <c r="A1253">
        <f t="shared" si="253"/>
        <v>1242</v>
      </c>
      <c r="B1253" s="53">
        <f t="shared" si="254"/>
        <v>43821</v>
      </c>
      <c r="C1253" s="5">
        <f t="shared" si="255"/>
        <v>3206.9540174918629</v>
      </c>
      <c r="D1253" s="5">
        <f t="shared" si="251"/>
        <v>1.7572350780777333</v>
      </c>
      <c r="E1253" s="5">
        <f t="shared" si="256"/>
        <v>3208.7112525699408</v>
      </c>
      <c r="F1253" s="12">
        <f t="shared" si="257"/>
        <v>0.4452054794520548</v>
      </c>
      <c r="G1253" s="12">
        <f t="shared" si="250"/>
        <v>162.5</v>
      </c>
      <c r="H1253" s="33">
        <f t="shared" si="258"/>
        <v>3371.2112525699408</v>
      </c>
      <c r="I1253" s="7">
        <f t="shared" si="252"/>
        <v>0.23919718623001296</v>
      </c>
      <c r="L1253" s="5">
        <f t="shared" si="259"/>
        <v>1583.7112525699406</v>
      </c>
      <c r="M1253" s="5">
        <f t="shared" si="249"/>
        <v>162.50000000000048</v>
      </c>
      <c r="N1253" s="5">
        <f t="shared" si="260"/>
        <v>1746.2112525699411</v>
      </c>
      <c r="O1253" s="5"/>
    </row>
    <row r="1254" spans="1:15">
      <c r="A1254">
        <f t="shared" si="253"/>
        <v>1243</v>
      </c>
      <c r="B1254" s="53">
        <f t="shared" si="254"/>
        <v>43822</v>
      </c>
      <c r="C1254" s="5">
        <f t="shared" si="255"/>
        <v>3208.7112525699408</v>
      </c>
      <c r="D1254" s="5">
        <f t="shared" si="251"/>
        <v>1.7581979466136664</v>
      </c>
      <c r="E1254" s="5">
        <f t="shared" si="256"/>
        <v>3210.4694505165544</v>
      </c>
      <c r="F1254" s="12">
        <f t="shared" si="257"/>
        <v>0.4452054794520548</v>
      </c>
      <c r="G1254" s="12">
        <f t="shared" si="250"/>
        <v>162.5</v>
      </c>
      <c r="H1254" s="33">
        <f t="shared" si="258"/>
        <v>3372.9694505165544</v>
      </c>
      <c r="I1254" s="7">
        <f t="shared" si="252"/>
        <v>0.23917310654620297</v>
      </c>
      <c r="L1254" s="5">
        <f t="shared" si="259"/>
        <v>1585.4694505165542</v>
      </c>
      <c r="M1254" s="5">
        <f t="shared" si="249"/>
        <v>162.50000000000048</v>
      </c>
      <c r="N1254" s="5">
        <f t="shared" si="260"/>
        <v>1747.9694505165546</v>
      </c>
      <c r="O1254" s="5"/>
    </row>
    <row r="1255" spans="1:15">
      <c r="A1255">
        <f t="shared" si="253"/>
        <v>1244</v>
      </c>
      <c r="B1255" s="53">
        <f t="shared" si="254"/>
        <v>43823</v>
      </c>
      <c r="C1255" s="5">
        <f t="shared" si="255"/>
        <v>3210.4694505165544</v>
      </c>
      <c r="D1255" s="5">
        <f t="shared" si="251"/>
        <v>1.7591613427487971</v>
      </c>
      <c r="E1255" s="5">
        <f t="shared" si="256"/>
        <v>3212.2286118593033</v>
      </c>
      <c r="F1255" s="12">
        <f t="shared" si="257"/>
        <v>0.4452054794520548</v>
      </c>
      <c r="G1255" s="12">
        <f t="shared" si="250"/>
        <v>162.5</v>
      </c>
      <c r="H1255" s="33">
        <f t="shared" si="258"/>
        <v>3374.7286118593033</v>
      </c>
      <c r="I1255" s="7">
        <f t="shared" si="252"/>
        <v>0.23914907104548033</v>
      </c>
      <c r="L1255" s="5">
        <f t="shared" si="259"/>
        <v>1587.2286118593029</v>
      </c>
      <c r="M1255" s="5">
        <f t="shared" si="249"/>
        <v>162.50000000000048</v>
      </c>
      <c r="N1255" s="5">
        <f t="shared" si="260"/>
        <v>1749.7286118593033</v>
      </c>
      <c r="O1255" s="5"/>
    </row>
    <row r="1256" spans="1:15">
      <c r="A1256">
        <f t="shared" si="253"/>
        <v>1245</v>
      </c>
      <c r="B1256" s="53">
        <f t="shared" si="254"/>
        <v>43824</v>
      </c>
      <c r="C1256" s="5">
        <f t="shared" si="255"/>
        <v>3212.2286118593033</v>
      </c>
      <c r="D1256" s="5">
        <f t="shared" si="251"/>
        <v>1.7601252667722211</v>
      </c>
      <c r="E1256" s="5">
        <f t="shared" si="256"/>
        <v>3213.9887371260756</v>
      </c>
      <c r="F1256" s="12">
        <f t="shared" si="257"/>
        <v>0.4452054794520548</v>
      </c>
      <c r="G1256" s="12">
        <f t="shared" si="250"/>
        <v>162.5</v>
      </c>
      <c r="H1256" s="33">
        <f t="shared" si="258"/>
        <v>3376.4887371260756</v>
      </c>
      <c r="I1256" s="7">
        <f t="shared" si="252"/>
        <v>0.23912507961748228</v>
      </c>
      <c r="L1256" s="5">
        <f t="shared" si="259"/>
        <v>1588.9887371260752</v>
      </c>
      <c r="M1256" s="5">
        <f t="shared" si="249"/>
        <v>162.50000000000048</v>
      </c>
      <c r="N1256" s="5">
        <f t="shared" si="260"/>
        <v>1751.4887371260756</v>
      </c>
      <c r="O1256" s="5"/>
    </row>
    <row r="1257" spans="1:15">
      <c r="A1257">
        <f t="shared" si="253"/>
        <v>1246</v>
      </c>
      <c r="B1257" s="53">
        <f t="shared" si="254"/>
        <v>43825</v>
      </c>
      <c r="C1257" s="5">
        <f t="shared" si="255"/>
        <v>3213.9887371260756</v>
      </c>
      <c r="D1257" s="5">
        <f t="shared" si="251"/>
        <v>1.7610897189731924</v>
      </c>
      <c r="E1257" s="5">
        <f t="shared" si="256"/>
        <v>3215.749826845049</v>
      </c>
      <c r="F1257" s="12">
        <f t="shared" si="257"/>
        <v>0.4452054794520548</v>
      </c>
      <c r="G1257" s="12">
        <f t="shared" si="250"/>
        <v>162.5</v>
      </c>
      <c r="H1257" s="33">
        <f t="shared" si="258"/>
        <v>3378.249826845049</v>
      </c>
      <c r="I1257" s="7">
        <f t="shared" si="252"/>
        <v>0.23910113215220694</v>
      </c>
      <c r="L1257" s="5">
        <f t="shared" si="259"/>
        <v>1590.7498268450483</v>
      </c>
      <c r="M1257" s="5">
        <f t="shared" si="249"/>
        <v>162.50000000000048</v>
      </c>
      <c r="N1257" s="5">
        <f t="shared" si="260"/>
        <v>1753.2498268450488</v>
      </c>
      <c r="O1257" s="5"/>
    </row>
    <row r="1258" spans="1:15">
      <c r="A1258">
        <f t="shared" si="253"/>
        <v>1247</v>
      </c>
      <c r="B1258" s="53">
        <f t="shared" si="254"/>
        <v>43826</v>
      </c>
      <c r="C1258" s="5">
        <f t="shared" si="255"/>
        <v>3215.749826845049</v>
      </c>
      <c r="D1258" s="5">
        <f t="shared" si="251"/>
        <v>1.762054699641123</v>
      </c>
      <c r="E1258" s="5">
        <f t="shared" si="256"/>
        <v>3217.5118815446904</v>
      </c>
      <c r="F1258" s="12">
        <f t="shared" si="257"/>
        <v>0.4452054794520548</v>
      </c>
      <c r="G1258" s="12">
        <f t="shared" si="250"/>
        <v>162.5</v>
      </c>
      <c r="H1258" s="33">
        <f t="shared" si="258"/>
        <v>3380.0118815446904</v>
      </c>
      <c r="I1258" s="7">
        <f t="shared" si="252"/>
        <v>0.23907722854001004</v>
      </c>
      <c r="L1258" s="5">
        <f t="shared" si="259"/>
        <v>1592.5118815446895</v>
      </c>
      <c r="M1258" s="5">
        <f t="shared" si="249"/>
        <v>162.50000000000048</v>
      </c>
      <c r="N1258" s="5">
        <f t="shared" si="260"/>
        <v>1755.0118815446899</v>
      </c>
      <c r="O1258" s="5"/>
    </row>
    <row r="1259" spans="1:15">
      <c r="A1259">
        <f t="shared" si="253"/>
        <v>1248</v>
      </c>
      <c r="B1259" s="53">
        <f t="shared" si="254"/>
        <v>43827</v>
      </c>
      <c r="C1259" s="5">
        <f t="shared" si="255"/>
        <v>3217.5118815446904</v>
      </c>
      <c r="D1259" s="5">
        <f t="shared" si="251"/>
        <v>1.763020209065584</v>
      </c>
      <c r="E1259" s="5">
        <f t="shared" si="256"/>
        <v>3219.2749017537558</v>
      </c>
      <c r="F1259" s="12">
        <f t="shared" si="257"/>
        <v>0.4452054794520548</v>
      </c>
      <c r="G1259" s="12">
        <f t="shared" si="250"/>
        <v>162.5</v>
      </c>
      <c r="H1259" s="33">
        <f t="shared" si="258"/>
        <v>3381.7749017537558</v>
      </c>
      <c r="I1259" s="7">
        <f t="shared" si="252"/>
        <v>0.23905336867160579</v>
      </c>
      <c r="L1259" s="5">
        <f t="shared" si="259"/>
        <v>1594.2749017537551</v>
      </c>
      <c r="M1259" s="5">
        <f t="shared" si="249"/>
        <v>162.50000000000048</v>
      </c>
      <c r="N1259" s="5">
        <f t="shared" si="260"/>
        <v>1756.7749017537556</v>
      </c>
      <c r="O1259" s="5"/>
    </row>
    <row r="1260" spans="1:15">
      <c r="A1260">
        <f t="shared" si="253"/>
        <v>1249</v>
      </c>
      <c r="B1260" s="53">
        <f t="shared" si="254"/>
        <v>43828</v>
      </c>
      <c r="C1260" s="5">
        <f t="shared" si="255"/>
        <v>3219.2749017537558</v>
      </c>
      <c r="D1260" s="5">
        <f t="shared" si="251"/>
        <v>1.7639862475363048</v>
      </c>
      <c r="E1260" s="5">
        <f t="shared" si="256"/>
        <v>3221.038888001292</v>
      </c>
      <c r="F1260" s="12">
        <f t="shared" si="257"/>
        <v>0.4452054794520548</v>
      </c>
      <c r="G1260" s="12">
        <f t="shared" si="250"/>
        <v>162.5</v>
      </c>
      <c r="H1260" s="33">
        <f t="shared" si="258"/>
        <v>3383.538888001292</v>
      </c>
      <c r="I1260" s="7">
        <f t="shared" si="252"/>
        <v>0.23902955243806392</v>
      </c>
      <c r="L1260" s="5">
        <f t="shared" si="259"/>
        <v>1596.0388880012913</v>
      </c>
      <c r="M1260" s="5">
        <f t="shared" si="249"/>
        <v>162.50000000000048</v>
      </c>
      <c r="N1260" s="5">
        <f t="shared" si="260"/>
        <v>1758.5388880012918</v>
      </c>
      <c r="O1260" s="5"/>
    </row>
    <row r="1261" spans="1:15">
      <c r="A1261">
        <f t="shared" si="253"/>
        <v>1250</v>
      </c>
      <c r="B1261" s="53">
        <f t="shared" si="254"/>
        <v>43829</v>
      </c>
      <c r="C1261" s="5">
        <f t="shared" si="255"/>
        <v>3221.038888001292</v>
      </c>
      <c r="D1261" s="5">
        <f t="shared" si="251"/>
        <v>1.7649528153431739</v>
      </c>
      <c r="E1261" s="5">
        <f t="shared" si="256"/>
        <v>3222.8038408166353</v>
      </c>
      <c r="F1261" s="12">
        <f t="shared" si="257"/>
        <v>0.4452054794520548</v>
      </c>
      <c r="G1261" s="12">
        <f t="shared" si="250"/>
        <v>162.5</v>
      </c>
      <c r="H1261" s="33">
        <f t="shared" si="258"/>
        <v>3385.3038408166353</v>
      </c>
      <c r="I1261" s="7">
        <f t="shared" si="252"/>
        <v>0.23900577973080853</v>
      </c>
      <c r="L1261" s="5">
        <f t="shared" si="259"/>
        <v>1597.8038408166344</v>
      </c>
      <c r="M1261" s="5">
        <f t="shared" si="249"/>
        <v>162.50000000000048</v>
      </c>
      <c r="N1261" s="5">
        <f t="shared" si="260"/>
        <v>1760.3038408166349</v>
      </c>
      <c r="O1261" s="5"/>
    </row>
    <row r="1262" spans="1:15">
      <c r="A1262">
        <f t="shared" si="253"/>
        <v>1251</v>
      </c>
      <c r="B1262" s="53">
        <f t="shared" si="254"/>
        <v>43830</v>
      </c>
      <c r="C1262" s="5">
        <f t="shared" si="255"/>
        <v>3222.8038408166353</v>
      </c>
      <c r="D1262" s="5">
        <f t="shared" si="251"/>
        <v>1.7659199127762388</v>
      </c>
      <c r="E1262" s="5">
        <f t="shared" si="256"/>
        <v>3224.5697607294114</v>
      </c>
      <c r="F1262" s="12">
        <f t="shared" si="257"/>
        <v>0.4452054794520548</v>
      </c>
      <c r="G1262" s="12">
        <f t="shared" si="250"/>
        <v>162.5</v>
      </c>
      <c r="H1262" s="33">
        <f t="shared" si="258"/>
        <v>3387.0697607294114</v>
      </c>
      <c r="I1262" s="7">
        <f t="shared" si="252"/>
        <v>0.23898205044161613</v>
      </c>
      <c r="L1262" s="5">
        <f t="shared" si="259"/>
        <v>1599.5697607294107</v>
      </c>
      <c r="M1262" s="5">
        <f t="shared" si="249"/>
        <v>162.50000000000048</v>
      </c>
      <c r="N1262" s="5">
        <f t="shared" si="260"/>
        <v>1762.0697607294112</v>
      </c>
      <c r="O1262" s="5"/>
    </row>
    <row r="1263" spans="1:15">
      <c r="A1263">
        <f t="shared" si="253"/>
        <v>1252</v>
      </c>
      <c r="B1263" s="53">
        <f t="shared" si="254"/>
        <v>43831</v>
      </c>
      <c r="C1263" s="5">
        <f t="shared" si="255"/>
        <v>3224.5697607294114</v>
      </c>
      <c r="D1263" s="5">
        <f t="shared" si="251"/>
        <v>1.7668875401257051</v>
      </c>
      <c r="E1263" s="5">
        <f t="shared" si="256"/>
        <v>3226.3366482695369</v>
      </c>
      <c r="F1263" s="12">
        <f t="shared" si="257"/>
        <v>0.4452054794520548</v>
      </c>
      <c r="G1263" s="12">
        <f t="shared" si="250"/>
        <v>162.5</v>
      </c>
      <c r="H1263" s="33">
        <f t="shared" si="258"/>
        <v>3388.8366482695369</v>
      </c>
      <c r="I1263" s="7">
        <f t="shared" si="252"/>
        <v>0.23895836446261606</v>
      </c>
      <c r="L1263" s="5">
        <f t="shared" si="259"/>
        <v>1601.3366482695365</v>
      </c>
      <c r="M1263" s="5">
        <f t="shared" si="249"/>
        <v>162.50000000000048</v>
      </c>
      <c r="N1263" s="5">
        <f t="shared" si="260"/>
        <v>1763.8366482695369</v>
      </c>
      <c r="O1263" s="5"/>
    </row>
    <row r="1264" spans="1:15">
      <c r="A1264">
        <f t="shared" si="253"/>
        <v>1253</v>
      </c>
      <c r="B1264" s="53">
        <f t="shared" si="254"/>
        <v>43832</v>
      </c>
      <c r="C1264" s="5">
        <f t="shared" si="255"/>
        <v>3226.3366482695369</v>
      </c>
      <c r="D1264" s="5">
        <f t="shared" si="251"/>
        <v>1.7678556976819382</v>
      </c>
      <c r="E1264" s="5">
        <f t="shared" si="256"/>
        <v>3228.104503967219</v>
      </c>
      <c r="F1264" s="12">
        <f t="shared" si="257"/>
        <v>0.4452054794520548</v>
      </c>
      <c r="G1264" s="12">
        <f t="shared" si="250"/>
        <v>162.5</v>
      </c>
      <c r="H1264" s="33">
        <f t="shared" si="258"/>
        <v>3390.604503967219</v>
      </c>
      <c r="I1264" s="7">
        <f t="shared" si="252"/>
        <v>0.23893472168628646</v>
      </c>
      <c r="L1264" s="5">
        <f t="shared" si="259"/>
        <v>1603.1045039672183</v>
      </c>
      <c r="M1264" s="5">
        <f t="shared" si="249"/>
        <v>162.50000000000048</v>
      </c>
      <c r="N1264" s="5">
        <f t="shared" si="260"/>
        <v>1765.6045039672188</v>
      </c>
      <c r="O1264" s="5"/>
    </row>
    <row r="1265" spans="1:15">
      <c r="A1265">
        <f t="shared" si="253"/>
        <v>1254</v>
      </c>
      <c r="B1265" s="53">
        <f t="shared" si="254"/>
        <v>43833</v>
      </c>
      <c r="C1265" s="5">
        <f t="shared" si="255"/>
        <v>3228.104503967219</v>
      </c>
      <c r="D1265" s="5">
        <f t="shared" si="251"/>
        <v>1.7688243857354626</v>
      </c>
      <c r="E1265" s="5">
        <f t="shared" si="256"/>
        <v>3229.8733283529546</v>
      </c>
      <c r="F1265" s="12">
        <f t="shared" si="257"/>
        <v>0.4452054794520548</v>
      </c>
      <c r="G1265" s="12">
        <f t="shared" si="250"/>
        <v>162.5</v>
      </c>
      <c r="H1265" s="33">
        <f t="shared" si="258"/>
        <v>3392.3733283529546</v>
      </c>
      <c r="I1265" s="7">
        <f t="shared" si="252"/>
        <v>0.23891112200545528</v>
      </c>
      <c r="L1265" s="5">
        <f t="shared" si="259"/>
        <v>1604.8733283529539</v>
      </c>
      <c r="M1265" s="5">
        <f t="shared" si="249"/>
        <v>162.50000000000048</v>
      </c>
      <c r="N1265" s="5">
        <f t="shared" si="260"/>
        <v>1767.3733283529543</v>
      </c>
      <c r="O1265" s="5"/>
    </row>
    <row r="1266" spans="1:15">
      <c r="A1266">
        <f t="shared" si="253"/>
        <v>1255</v>
      </c>
      <c r="B1266" s="53">
        <f t="shared" si="254"/>
        <v>43834</v>
      </c>
      <c r="C1266" s="5">
        <f t="shared" si="255"/>
        <v>3229.8733283529546</v>
      </c>
      <c r="D1266" s="5">
        <f t="shared" si="251"/>
        <v>1.7697936045769616</v>
      </c>
      <c r="E1266" s="5">
        <f t="shared" si="256"/>
        <v>3231.6431219575315</v>
      </c>
      <c r="F1266" s="12">
        <f t="shared" si="257"/>
        <v>0.4452054794520548</v>
      </c>
      <c r="G1266" s="12">
        <f t="shared" si="250"/>
        <v>162.5</v>
      </c>
      <c r="H1266" s="33">
        <f t="shared" si="258"/>
        <v>3394.1431219575315</v>
      </c>
      <c r="I1266" s="7">
        <f t="shared" si="252"/>
        <v>0.23888756531329683</v>
      </c>
      <c r="L1266" s="5">
        <f t="shared" si="259"/>
        <v>1606.6431219575309</v>
      </c>
      <c r="M1266" s="5">
        <f t="shared" si="249"/>
        <v>162.50000000000048</v>
      </c>
      <c r="N1266" s="5">
        <f t="shared" si="260"/>
        <v>1769.1431219575313</v>
      </c>
      <c r="O1266" s="5"/>
    </row>
    <row r="1267" spans="1:15">
      <c r="A1267">
        <f t="shared" si="253"/>
        <v>1256</v>
      </c>
      <c r="B1267" s="53">
        <f t="shared" si="254"/>
        <v>43835</v>
      </c>
      <c r="C1267" s="5">
        <f t="shared" si="255"/>
        <v>3231.6431219575315</v>
      </c>
      <c r="D1267" s="5">
        <f t="shared" si="251"/>
        <v>1.7707633544972778</v>
      </c>
      <c r="E1267" s="5">
        <f t="shared" si="256"/>
        <v>3233.4138853120289</v>
      </c>
      <c r="F1267" s="12">
        <f t="shared" si="257"/>
        <v>0.4452054794520548</v>
      </c>
      <c r="G1267" s="12">
        <f t="shared" si="250"/>
        <v>162.5</v>
      </c>
      <c r="H1267" s="33">
        <f t="shared" si="258"/>
        <v>3395.9138853120289</v>
      </c>
      <c r="I1267" s="7">
        <f t="shared" si="252"/>
        <v>0.23886405150333209</v>
      </c>
      <c r="L1267" s="5">
        <f t="shared" si="259"/>
        <v>1608.4138853120282</v>
      </c>
      <c r="M1267" s="5">
        <f t="shared" si="249"/>
        <v>162.50000000000048</v>
      </c>
      <c r="N1267" s="5">
        <f t="shared" si="260"/>
        <v>1770.9138853120287</v>
      </c>
      <c r="O1267" s="5"/>
    </row>
    <row r="1268" spans="1:15">
      <c r="A1268">
        <f t="shared" si="253"/>
        <v>1257</v>
      </c>
      <c r="B1268" s="53">
        <f t="shared" si="254"/>
        <v>43836</v>
      </c>
      <c r="C1268" s="5">
        <f t="shared" si="255"/>
        <v>3233.4138853120289</v>
      </c>
      <c r="D1268" s="5">
        <f t="shared" si="251"/>
        <v>1.7717336357874134</v>
      </c>
      <c r="E1268" s="5">
        <f t="shared" si="256"/>
        <v>3235.1856189478162</v>
      </c>
      <c r="F1268" s="12">
        <f t="shared" si="257"/>
        <v>0.4452054794520548</v>
      </c>
      <c r="G1268" s="12">
        <f t="shared" si="250"/>
        <v>162.5</v>
      </c>
      <c r="H1268" s="33">
        <f t="shared" si="258"/>
        <v>3397.6856189478162</v>
      </c>
      <c r="I1268" s="7">
        <f t="shared" si="252"/>
        <v>0.23884058046942622</v>
      </c>
      <c r="L1268" s="5">
        <f t="shared" si="259"/>
        <v>1610.1856189478156</v>
      </c>
      <c r="M1268" s="5">
        <f t="shared" si="249"/>
        <v>162.50000000000048</v>
      </c>
      <c r="N1268" s="5">
        <f t="shared" si="260"/>
        <v>1772.685618947816</v>
      </c>
      <c r="O1268" s="5"/>
    </row>
    <row r="1269" spans="1:15">
      <c r="A1269">
        <f t="shared" si="253"/>
        <v>1258</v>
      </c>
      <c r="B1269" s="53">
        <f t="shared" si="254"/>
        <v>43837</v>
      </c>
      <c r="C1269" s="5">
        <f t="shared" si="255"/>
        <v>3235.1856189478162</v>
      </c>
      <c r="D1269" s="5">
        <f t="shared" si="251"/>
        <v>1.7727044487385297</v>
      </c>
      <c r="E1269" s="5">
        <f t="shared" si="256"/>
        <v>3236.958323396555</v>
      </c>
      <c r="F1269" s="12">
        <f t="shared" si="257"/>
        <v>0.4452054794520548</v>
      </c>
      <c r="G1269" s="12">
        <f t="shared" si="250"/>
        <v>162.5</v>
      </c>
      <c r="H1269" s="33">
        <f t="shared" si="258"/>
        <v>3399.458323396555</v>
      </c>
      <c r="I1269" s="7">
        <f t="shared" si="252"/>
        <v>0.23881715210578749</v>
      </c>
      <c r="L1269" s="5">
        <f t="shared" si="259"/>
        <v>1611.9583233965541</v>
      </c>
      <c r="M1269" s="5">
        <f t="shared" si="249"/>
        <v>162.50000000000048</v>
      </c>
      <c r="N1269" s="5">
        <f t="shared" si="260"/>
        <v>1774.4583233965545</v>
      </c>
      <c r="O1269" s="5"/>
    </row>
    <row r="1270" spans="1:15">
      <c r="A1270">
        <f t="shared" si="253"/>
        <v>1259</v>
      </c>
      <c r="B1270" s="53">
        <f t="shared" si="254"/>
        <v>43838</v>
      </c>
      <c r="C1270" s="5">
        <f t="shared" si="255"/>
        <v>3236.958323396555</v>
      </c>
      <c r="D1270" s="5">
        <f t="shared" si="251"/>
        <v>1.7736757936419483</v>
      </c>
      <c r="E1270" s="5">
        <f t="shared" si="256"/>
        <v>3238.7319991901968</v>
      </c>
      <c r="F1270" s="12">
        <f t="shared" si="257"/>
        <v>0.4452054794520548</v>
      </c>
      <c r="G1270" s="12">
        <f t="shared" si="250"/>
        <v>162.5</v>
      </c>
      <c r="H1270" s="33">
        <f t="shared" si="258"/>
        <v>3401.2319991901968</v>
      </c>
      <c r="I1270" s="7">
        <f t="shared" si="252"/>
        <v>0.23879376630696586</v>
      </c>
      <c r="L1270" s="5">
        <f t="shared" si="259"/>
        <v>1613.7319991901961</v>
      </c>
      <c r="M1270" s="5">
        <f t="shared" si="249"/>
        <v>162.50000000000048</v>
      </c>
      <c r="N1270" s="5">
        <f t="shared" si="260"/>
        <v>1776.2319991901966</v>
      </c>
      <c r="O1270" s="5"/>
    </row>
    <row r="1271" spans="1:15">
      <c r="A1271">
        <f t="shared" si="253"/>
        <v>1260</v>
      </c>
      <c r="B1271" s="53">
        <f t="shared" si="254"/>
        <v>43839</v>
      </c>
      <c r="C1271" s="5">
        <f t="shared" si="255"/>
        <v>3238.7319991901968</v>
      </c>
      <c r="D1271" s="5">
        <f t="shared" si="251"/>
        <v>1.7746476707891492</v>
      </c>
      <c r="E1271" s="5">
        <f t="shared" si="256"/>
        <v>3240.5066468609862</v>
      </c>
      <c r="F1271" s="12">
        <f t="shared" si="257"/>
        <v>0.4452054794520548</v>
      </c>
      <c r="G1271" s="12">
        <f t="shared" si="250"/>
        <v>162.5</v>
      </c>
      <c r="H1271" s="33">
        <f t="shared" si="258"/>
        <v>3403.0066468609862</v>
      </c>
      <c r="I1271" s="7">
        <f t="shared" si="252"/>
        <v>0.23877042296785159</v>
      </c>
      <c r="L1271" s="5">
        <f t="shared" si="259"/>
        <v>1615.5066468609853</v>
      </c>
      <c r="M1271" s="5">
        <f t="shared" si="249"/>
        <v>162.50000000000048</v>
      </c>
      <c r="N1271" s="5">
        <f t="shared" si="260"/>
        <v>1778.0066468609857</v>
      </c>
      <c r="O1271" s="5"/>
    </row>
    <row r="1272" spans="1:15">
      <c r="A1272">
        <f t="shared" si="253"/>
        <v>1261</v>
      </c>
      <c r="B1272" s="53">
        <f t="shared" si="254"/>
        <v>43840</v>
      </c>
      <c r="C1272" s="5">
        <f t="shared" si="255"/>
        <v>3240.5066468609862</v>
      </c>
      <c r="D1272" s="5">
        <f t="shared" si="251"/>
        <v>1.7756200804717734</v>
      </c>
      <c r="E1272" s="5">
        <f t="shared" si="256"/>
        <v>3242.2822669414581</v>
      </c>
      <c r="F1272" s="12">
        <f t="shared" si="257"/>
        <v>0.4452054794520548</v>
      </c>
      <c r="G1272" s="12">
        <f t="shared" si="250"/>
        <v>162.5</v>
      </c>
      <c r="H1272" s="33">
        <f t="shared" si="258"/>
        <v>3404.7822669414581</v>
      </c>
      <c r="I1272" s="7">
        <f t="shared" si="252"/>
        <v>0.23874712198367468</v>
      </c>
      <c r="L1272" s="5">
        <f t="shared" si="259"/>
        <v>1617.282266941457</v>
      </c>
      <c r="M1272" s="5">
        <f t="shared" si="249"/>
        <v>162.50000000000048</v>
      </c>
      <c r="N1272" s="5">
        <f t="shared" si="260"/>
        <v>1779.7822669414575</v>
      </c>
      <c r="O1272" s="5"/>
    </row>
    <row r="1273" spans="1:15">
      <c r="A1273">
        <f t="shared" si="253"/>
        <v>1262</v>
      </c>
      <c r="B1273" s="53">
        <f t="shared" si="254"/>
        <v>43841</v>
      </c>
      <c r="C1273" s="5">
        <f t="shared" si="255"/>
        <v>3242.2822669414581</v>
      </c>
      <c r="D1273" s="5">
        <f t="shared" si="251"/>
        <v>1.7765930229816211</v>
      </c>
      <c r="E1273" s="5">
        <f t="shared" si="256"/>
        <v>3244.0588599644398</v>
      </c>
      <c r="F1273" s="12">
        <f t="shared" si="257"/>
        <v>0.4452054794520548</v>
      </c>
      <c r="G1273" s="12">
        <f t="shared" si="250"/>
        <v>162.5</v>
      </c>
      <c r="H1273" s="33">
        <f t="shared" si="258"/>
        <v>3406.5588599644398</v>
      </c>
      <c r="I1273" s="7">
        <f t="shared" si="252"/>
        <v>0.23872386325000172</v>
      </c>
      <c r="L1273" s="5">
        <f t="shared" si="259"/>
        <v>1619.0588599644386</v>
      </c>
      <c r="M1273" s="5">
        <f t="shared" si="249"/>
        <v>162.50000000000048</v>
      </c>
      <c r="N1273" s="5">
        <f t="shared" si="260"/>
        <v>1781.5588599644391</v>
      </c>
      <c r="O1273" s="5"/>
    </row>
    <row r="1274" spans="1:15">
      <c r="A1274">
        <f t="shared" si="253"/>
        <v>1263</v>
      </c>
      <c r="B1274" s="53">
        <f t="shared" si="254"/>
        <v>43842</v>
      </c>
      <c r="C1274" s="5">
        <f t="shared" si="255"/>
        <v>3244.0588599644398</v>
      </c>
      <c r="D1274" s="5">
        <f t="shared" si="251"/>
        <v>1.7775664986106521</v>
      </c>
      <c r="E1274" s="5">
        <f t="shared" si="256"/>
        <v>3245.8364264630504</v>
      </c>
      <c r="F1274" s="12">
        <f t="shared" si="257"/>
        <v>0.4452054794520548</v>
      </c>
      <c r="G1274" s="12">
        <f t="shared" si="250"/>
        <v>162.5</v>
      </c>
      <c r="H1274" s="33">
        <f t="shared" si="258"/>
        <v>3408.3364264630504</v>
      </c>
      <c r="I1274" s="7">
        <f t="shared" si="252"/>
        <v>0.23870064666273616</v>
      </c>
      <c r="L1274" s="5">
        <f t="shared" si="259"/>
        <v>1620.8364264630493</v>
      </c>
      <c r="M1274" s="5">
        <f t="shared" ref="M1274:M1321" si="261">M1273</f>
        <v>162.50000000000048</v>
      </c>
      <c r="N1274" s="5">
        <f t="shared" si="260"/>
        <v>1783.3364264630497</v>
      </c>
      <c r="O1274" s="5"/>
    </row>
    <row r="1275" spans="1:15">
      <c r="A1275">
        <f t="shared" si="253"/>
        <v>1264</v>
      </c>
      <c r="B1275" s="53">
        <f t="shared" si="254"/>
        <v>43843</v>
      </c>
      <c r="C1275" s="5">
        <f t="shared" si="255"/>
        <v>3245.8364264630504</v>
      </c>
      <c r="D1275" s="5">
        <f t="shared" si="251"/>
        <v>1.7785405076509868</v>
      </c>
      <c r="E1275" s="5">
        <f t="shared" si="256"/>
        <v>3247.6149669707015</v>
      </c>
      <c r="F1275" s="12">
        <f t="shared" si="257"/>
        <v>0.4452054794520548</v>
      </c>
      <c r="G1275" s="12">
        <f t="shared" si="250"/>
        <v>162.5</v>
      </c>
      <c r="H1275" s="33">
        <f t="shared" si="258"/>
        <v>3410.1149669707015</v>
      </c>
      <c r="I1275" s="7">
        <f t="shared" si="252"/>
        <v>0.23867747211811646</v>
      </c>
      <c r="L1275" s="5">
        <f t="shared" si="259"/>
        <v>1622.6149669707004</v>
      </c>
      <c r="M1275" s="5">
        <f t="shared" si="261"/>
        <v>162.50000000000048</v>
      </c>
      <c r="N1275" s="5">
        <f t="shared" si="260"/>
        <v>1785.1149669707008</v>
      </c>
      <c r="O1275" s="5"/>
    </row>
    <row r="1276" spans="1:15">
      <c r="A1276">
        <f t="shared" si="253"/>
        <v>1265</v>
      </c>
      <c r="B1276" s="53">
        <f t="shared" si="254"/>
        <v>43844</v>
      </c>
      <c r="C1276" s="5">
        <f t="shared" si="255"/>
        <v>3247.6149669707015</v>
      </c>
      <c r="D1276" s="5">
        <f t="shared" si="251"/>
        <v>1.7795150503949051</v>
      </c>
      <c r="E1276" s="5">
        <f t="shared" si="256"/>
        <v>3249.3944820210963</v>
      </c>
      <c r="F1276" s="12">
        <f t="shared" si="257"/>
        <v>0.4452054794520548</v>
      </c>
      <c r="G1276" s="12">
        <f t="shared" si="250"/>
        <v>162.5</v>
      </c>
      <c r="H1276" s="33">
        <f t="shared" si="258"/>
        <v>3411.8944820210963</v>
      </c>
      <c r="I1276" s="7">
        <f t="shared" si="252"/>
        <v>0.23865433951271414</v>
      </c>
      <c r="L1276" s="5">
        <f t="shared" si="259"/>
        <v>1624.3944820210952</v>
      </c>
      <c r="M1276" s="5">
        <f t="shared" si="261"/>
        <v>162.50000000000048</v>
      </c>
      <c r="N1276" s="5">
        <f t="shared" si="260"/>
        <v>1786.8944820210957</v>
      </c>
      <c r="O1276" s="5"/>
    </row>
    <row r="1277" spans="1:15">
      <c r="A1277">
        <f t="shared" si="253"/>
        <v>1266</v>
      </c>
      <c r="B1277" s="53">
        <f t="shared" si="254"/>
        <v>43845</v>
      </c>
      <c r="C1277" s="5">
        <f t="shared" si="255"/>
        <v>3249.3944820210963</v>
      </c>
      <c r="D1277" s="5">
        <f t="shared" si="251"/>
        <v>1.7804901271348474</v>
      </c>
      <c r="E1277" s="5">
        <f t="shared" si="256"/>
        <v>3251.1749721482311</v>
      </c>
      <c r="F1277" s="12">
        <f t="shared" si="257"/>
        <v>0.4452054794520548</v>
      </c>
      <c r="G1277" s="12">
        <f t="shared" si="250"/>
        <v>162.5</v>
      </c>
      <c r="H1277" s="33">
        <f t="shared" si="258"/>
        <v>3413.6749721482311</v>
      </c>
      <c r="I1277" s="7">
        <f t="shared" si="252"/>
        <v>0.2386312487434335</v>
      </c>
      <c r="L1277" s="5">
        <f t="shared" si="259"/>
        <v>1626.1749721482302</v>
      </c>
      <c r="M1277" s="5">
        <f t="shared" si="261"/>
        <v>162.50000000000048</v>
      </c>
      <c r="N1277" s="5">
        <f t="shared" si="260"/>
        <v>1788.6749721482306</v>
      </c>
      <c r="O1277" s="5"/>
    </row>
    <row r="1278" spans="1:15">
      <c r="A1278">
        <f t="shared" si="253"/>
        <v>1267</v>
      </c>
      <c r="B1278" s="53">
        <f t="shared" si="254"/>
        <v>43846</v>
      </c>
      <c r="C1278" s="5">
        <f t="shared" si="255"/>
        <v>3251.1749721482311</v>
      </c>
      <c r="D1278" s="5">
        <f t="shared" si="251"/>
        <v>1.7814657381634145</v>
      </c>
      <c r="E1278" s="5">
        <f t="shared" si="256"/>
        <v>3252.9564378863943</v>
      </c>
      <c r="F1278" s="12">
        <f t="shared" si="257"/>
        <v>0.4452054794520548</v>
      </c>
      <c r="G1278" s="12">
        <f t="shared" ref="G1278:G1321" si="262">IF(G1277+F1278&lt;=$E$3,G1277+F1278,$E$3)</f>
        <v>162.5</v>
      </c>
      <c r="H1278" s="33">
        <f t="shared" si="258"/>
        <v>3415.4564378863943</v>
      </c>
      <c r="I1278" s="7">
        <f t="shared" si="252"/>
        <v>0.23860819970750988</v>
      </c>
      <c r="L1278" s="5">
        <f t="shared" si="259"/>
        <v>1627.9564378863936</v>
      </c>
      <c r="M1278" s="5">
        <f t="shared" si="261"/>
        <v>162.50000000000048</v>
      </c>
      <c r="N1278" s="5">
        <f t="shared" si="260"/>
        <v>1790.456437886394</v>
      </c>
      <c r="O1278" s="5"/>
    </row>
    <row r="1279" spans="1:15">
      <c r="A1279">
        <f t="shared" si="253"/>
        <v>1268</v>
      </c>
      <c r="B1279" s="53">
        <f t="shared" si="254"/>
        <v>43847</v>
      </c>
      <c r="C1279" s="5">
        <f t="shared" si="255"/>
        <v>3252.9564378863943</v>
      </c>
      <c r="D1279" s="5">
        <f t="shared" si="251"/>
        <v>1.7824418837733669</v>
      </c>
      <c r="E1279" s="5">
        <f t="shared" si="256"/>
        <v>3254.7388797701678</v>
      </c>
      <c r="F1279" s="12">
        <f t="shared" si="257"/>
        <v>0.4452054794520548</v>
      </c>
      <c r="G1279" s="12">
        <f t="shared" si="262"/>
        <v>162.5</v>
      </c>
      <c r="H1279" s="33">
        <f t="shared" si="258"/>
        <v>3417.2388797701678</v>
      </c>
      <c r="I1279" s="7">
        <f t="shared" si="252"/>
        <v>0.23858519230250749</v>
      </c>
      <c r="L1279" s="5">
        <f t="shared" si="259"/>
        <v>1629.7388797701669</v>
      </c>
      <c r="M1279" s="5">
        <f t="shared" si="261"/>
        <v>162.50000000000048</v>
      </c>
      <c r="N1279" s="5">
        <f t="shared" si="260"/>
        <v>1792.2388797701674</v>
      </c>
      <c r="O1279" s="5"/>
    </row>
    <row r="1280" spans="1:15">
      <c r="A1280">
        <f t="shared" si="253"/>
        <v>1269</v>
      </c>
      <c r="B1280" s="53">
        <f t="shared" si="254"/>
        <v>43848</v>
      </c>
      <c r="C1280" s="5">
        <f t="shared" si="255"/>
        <v>3254.7388797701678</v>
      </c>
      <c r="D1280" s="5">
        <f t="shared" si="251"/>
        <v>1.7834185642576263</v>
      </c>
      <c r="E1280" s="5">
        <f t="shared" si="256"/>
        <v>3256.5222983344256</v>
      </c>
      <c r="F1280" s="12">
        <f t="shared" si="257"/>
        <v>0.4452054794520548</v>
      </c>
      <c r="G1280" s="12">
        <f t="shared" si="262"/>
        <v>162.5</v>
      </c>
      <c r="H1280" s="33">
        <f t="shared" si="258"/>
        <v>3419.0222983344256</v>
      </c>
      <c r="I1280" s="7">
        <f t="shared" si="252"/>
        <v>0.23856222642631958</v>
      </c>
      <c r="L1280" s="5">
        <f t="shared" si="259"/>
        <v>1631.5222983344245</v>
      </c>
      <c r="M1280" s="5">
        <f t="shared" si="261"/>
        <v>162.50000000000048</v>
      </c>
      <c r="N1280" s="5">
        <f t="shared" si="260"/>
        <v>1794.0222983344249</v>
      </c>
      <c r="O1280" s="5"/>
    </row>
    <row r="1281" spans="1:15">
      <c r="A1281">
        <f t="shared" si="253"/>
        <v>1270</v>
      </c>
      <c r="B1281" s="53">
        <f t="shared" si="254"/>
        <v>43849</v>
      </c>
      <c r="C1281" s="5">
        <f t="shared" si="255"/>
        <v>3256.5222983344256</v>
      </c>
      <c r="D1281" s="5">
        <f t="shared" si="251"/>
        <v>1.7843957799092744</v>
      </c>
      <c r="E1281" s="5">
        <f t="shared" si="256"/>
        <v>3258.3066941143347</v>
      </c>
      <c r="F1281" s="12">
        <f t="shared" si="257"/>
        <v>0.4452054794520548</v>
      </c>
      <c r="G1281" s="12">
        <f t="shared" si="262"/>
        <v>162.5</v>
      </c>
      <c r="H1281" s="33">
        <f t="shared" si="258"/>
        <v>3420.8066941143347</v>
      </c>
      <c r="I1281" s="7">
        <f t="shared" si="252"/>
        <v>0.23853930197716572</v>
      </c>
      <c r="L1281" s="5">
        <f t="shared" si="259"/>
        <v>1633.3066941143338</v>
      </c>
      <c r="M1281" s="5">
        <f t="shared" si="261"/>
        <v>162.50000000000048</v>
      </c>
      <c r="N1281" s="5">
        <f t="shared" si="260"/>
        <v>1795.8066941143343</v>
      </c>
      <c r="O1281" s="5"/>
    </row>
    <row r="1282" spans="1:15">
      <c r="A1282">
        <f t="shared" si="253"/>
        <v>1271</v>
      </c>
      <c r="B1282" s="53">
        <f t="shared" si="254"/>
        <v>43850</v>
      </c>
      <c r="C1282" s="5">
        <f t="shared" si="255"/>
        <v>3258.3066941143347</v>
      </c>
      <c r="D1282" s="5">
        <f t="shared" si="251"/>
        <v>1.7853735310215535</v>
      </c>
      <c r="E1282" s="5">
        <f t="shared" si="256"/>
        <v>3260.0920676453561</v>
      </c>
      <c r="F1282" s="12">
        <f t="shared" si="257"/>
        <v>0.4452054794520548</v>
      </c>
      <c r="G1282" s="12">
        <f t="shared" si="262"/>
        <v>162.5</v>
      </c>
      <c r="H1282" s="33">
        <f t="shared" si="258"/>
        <v>3422.5920676453561</v>
      </c>
      <c r="I1282" s="7">
        <f t="shared" si="252"/>
        <v>0.23851641885359215</v>
      </c>
      <c r="L1282" s="5">
        <f t="shared" si="259"/>
        <v>1635.0920676453554</v>
      </c>
      <c r="M1282" s="5">
        <f t="shared" si="261"/>
        <v>162.50000000000048</v>
      </c>
      <c r="N1282" s="5">
        <f t="shared" si="260"/>
        <v>1797.5920676453559</v>
      </c>
      <c r="O1282" s="5"/>
    </row>
    <row r="1283" spans="1:15">
      <c r="A1283">
        <f t="shared" si="253"/>
        <v>1272</v>
      </c>
      <c r="B1283" s="53">
        <f t="shared" si="254"/>
        <v>43851</v>
      </c>
      <c r="C1283" s="5">
        <f t="shared" si="255"/>
        <v>3260.0920676453561</v>
      </c>
      <c r="D1283" s="5">
        <f t="shared" si="251"/>
        <v>1.7863518178878666</v>
      </c>
      <c r="E1283" s="5">
        <f t="shared" si="256"/>
        <v>3261.878419463244</v>
      </c>
      <c r="F1283" s="12">
        <f t="shared" si="257"/>
        <v>0.4452054794520548</v>
      </c>
      <c r="G1283" s="12">
        <f t="shared" si="262"/>
        <v>162.5</v>
      </c>
      <c r="H1283" s="33">
        <f t="shared" si="258"/>
        <v>3424.378419463244</v>
      </c>
      <c r="I1283" s="7">
        <f t="shared" si="252"/>
        <v>0.23849357695446818</v>
      </c>
      <c r="L1283" s="5">
        <f t="shared" si="259"/>
        <v>1636.8784194632433</v>
      </c>
      <c r="M1283" s="5">
        <f t="shared" si="261"/>
        <v>162.50000000000048</v>
      </c>
      <c r="N1283" s="5">
        <f t="shared" si="260"/>
        <v>1799.3784194632437</v>
      </c>
      <c r="O1283" s="5"/>
    </row>
    <row r="1284" spans="1:15">
      <c r="A1284">
        <f t="shared" si="253"/>
        <v>1273</v>
      </c>
      <c r="B1284" s="53">
        <f t="shared" si="254"/>
        <v>43852</v>
      </c>
      <c r="C1284" s="5">
        <f t="shared" si="255"/>
        <v>3261.878419463244</v>
      </c>
      <c r="D1284" s="5">
        <f t="shared" si="251"/>
        <v>1.7873306408017777</v>
      </c>
      <c r="E1284" s="5">
        <f t="shared" si="256"/>
        <v>3263.6657501040459</v>
      </c>
      <c r="F1284" s="12">
        <f t="shared" si="257"/>
        <v>0.4452054794520548</v>
      </c>
      <c r="G1284" s="12">
        <f t="shared" si="262"/>
        <v>162.5</v>
      </c>
      <c r="H1284" s="33">
        <f t="shared" si="258"/>
        <v>3426.1657501040459</v>
      </c>
      <c r="I1284" s="7">
        <f t="shared" si="252"/>
        <v>0.23847077617898721</v>
      </c>
      <c r="L1284" s="5">
        <f t="shared" si="259"/>
        <v>1638.6657501040452</v>
      </c>
      <c r="M1284" s="5">
        <f t="shared" si="261"/>
        <v>162.50000000000048</v>
      </c>
      <c r="N1284" s="5">
        <f t="shared" si="260"/>
        <v>1801.1657501040456</v>
      </c>
      <c r="O1284" s="5"/>
    </row>
    <row r="1285" spans="1:15">
      <c r="A1285">
        <f t="shared" si="253"/>
        <v>1274</v>
      </c>
      <c r="B1285" s="53">
        <f t="shared" si="254"/>
        <v>43853</v>
      </c>
      <c r="C1285" s="5">
        <f t="shared" si="255"/>
        <v>3263.6657501040459</v>
      </c>
      <c r="D1285" s="5">
        <f t="shared" si="251"/>
        <v>1.7883100000570116</v>
      </c>
      <c r="E1285" s="5">
        <f t="shared" si="256"/>
        <v>3265.4540601041031</v>
      </c>
      <c r="F1285" s="12">
        <f t="shared" si="257"/>
        <v>0.4452054794520548</v>
      </c>
      <c r="G1285" s="12">
        <f t="shared" si="262"/>
        <v>162.5</v>
      </c>
      <c r="H1285" s="33">
        <f t="shared" si="258"/>
        <v>3427.9540601041031</v>
      </c>
      <c r="I1285" s="7">
        <f t="shared" si="252"/>
        <v>0.23844801642666408</v>
      </c>
      <c r="L1285" s="5">
        <f t="shared" si="259"/>
        <v>1640.4540601041022</v>
      </c>
      <c r="M1285" s="5">
        <f t="shared" si="261"/>
        <v>162.50000000000048</v>
      </c>
      <c r="N1285" s="5">
        <f t="shared" si="260"/>
        <v>1802.9540601041026</v>
      </c>
      <c r="O1285" s="5"/>
    </row>
    <row r="1286" spans="1:15">
      <c r="A1286">
        <f t="shared" si="253"/>
        <v>1275</v>
      </c>
      <c r="B1286" s="53">
        <f t="shared" si="254"/>
        <v>43854</v>
      </c>
      <c r="C1286" s="5">
        <f t="shared" si="255"/>
        <v>3265.4540601041031</v>
      </c>
      <c r="D1286" s="5">
        <f t="shared" si="251"/>
        <v>1.7892898959474539</v>
      </c>
      <c r="E1286" s="5">
        <f t="shared" si="256"/>
        <v>3267.2433500000507</v>
      </c>
      <c r="F1286" s="12">
        <f t="shared" si="257"/>
        <v>0.4452054794520548</v>
      </c>
      <c r="G1286" s="12">
        <f t="shared" si="262"/>
        <v>162.5</v>
      </c>
      <c r="H1286" s="33">
        <f t="shared" si="258"/>
        <v>3429.7433500000507</v>
      </c>
      <c r="I1286" s="7">
        <f t="shared" si="252"/>
        <v>0.23842529759733389</v>
      </c>
      <c r="L1286" s="5">
        <f t="shared" si="259"/>
        <v>1642.2433500000495</v>
      </c>
      <c r="M1286" s="5">
        <f t="shared" si="261"/>
        <v>162.50000000000048</v>
      </c>
      <c r="N1286" s="5">
        <f t="shared" si="260"/>
        <v>1804.74335000005</v>
      </c>
      <c r="O1286" s="5"/>
    </row>
    <row r="1287" spans="1:15">
      <c r="A1287">
        <f t="shared" si="253"/>
        <v>1276</v>
      </c>
      <c r="B1287" s="53">
        <f t="shared" si="254"/>
        <v>43855</v>
      </c>
      <c r="C1287" s="5">
        <f t="shared" si="255"/>
        <v>3267.2433500000507</v>
      </c>
      <c r="D1287" s="5">
        <f t="shared" si="251"/>
        <v>1.7902703287671513</v>
      </c>
      <c r="E1287" s="5">
        <f t="shared" si="256"/>
        <v>3269.033620328818</v>
      </c>
      <c r="F1287" s="12">
        <f t="shared" si="257"/>
        <v>0.4452054794520548</v>
      </c>
      <c r="G1287" s="12">
        <f t="shared" si="262"/>
        <v>162.5</v>
      </c>
      <c r="H1287" s="33">
        <f t="shared" si="258"/>
        <v>3431.533620328818</v>
      </c>
      <c r="I1287" s="7">
        <f t="shared" si="252"/>
        <v>0.23840261959115189</v>
      </c>
      <c r="L1287" s="5">
        <f t="shared" si="259"/>
        <v>1644.0336203288166</v>
      </c>
      <c r="M1287" s="5">
        <f t="shared" si="261"/>
        <v>162.50000000000048</v>
      </c>
      <c r="N1287" s="5">
        <f t="shared" si="260"/>
        <v>1806.5336203288171</v>
      </c>
      <c r="O1287" s="5"/>
    </row>
    <row r="1288" spans="1:15">
      <c r="A1288">
        <f t="shared" si="253"/>
        <v>1277</v>
      </c>
      <c r="B1288" s="53">
        <f t="shared" si="254"/>
        <v>43856</v>
      </c>
      <c r="C1288" s="5">
        <f t="shared" si="255"/>
        <v>3269.033620328818</v>
      </c>
      <c r="D1288" s="5">
        <f t="shared" si="251"/>
        <v>1.7912512988103115</v>
      </c>
      <c r="E1288" s="5">
        <f t="shared" si="256"/>
        <v>3270.8248716276285</v>
      </c>
      <c r="F1288" s="12">
        <f t="shared" si="257"/>
        <v>0.4452054794520548</v>
      </c>
      <c r="G1288" s="12">
        <f t="shared" si="262"/>
        <v>162.5</v>
      </c>
      <c r="H1288" s="33">
        <f t="shared" si="258"/>
        <v>3433.3248716276285</v>
      </c>
      <c r="I1288" s="7">
        <f t="shared" si="252"/>
        <v>0.23837998230859003</v>
      </c>
      <c r="L1288" s="5">
        <f t="shared" si="259"/>
        <v>1645.8248716276269</v>
      </c>
      <c r="M1288" s="5">
        <f t="shared" si="261"/>
        <v>162.50000000000048</v>
      </c>
      <c r="N1288" s="5">
        <f t="shared" si="260"/>
        <v>1808.3248716276273</v>
      </c>
      <c r="O1288" s="5"/>
    </row>
    <row r="1289" spans="1:15">
      <c r="A1289">
        <f t="shared" si="253"/>
        <v>1278</v>
      </c>
      <c r="B1289" s="53">
        <f t="shared" si="254"/>
        <v>43857</v>
      </c>
      <c r="C1289" s="5">
        <f t="shared" si="255"/>
        <v>3270.8248716276285</v>
      </c>
      <c r="D1289" s="5">
        <f t="shared" si="251"/>
        <v>1.7922328063713036</v>
      </c>
      <c r="E1289" s="5">
        <f t="shared" si="256"/>
        <v>3272.6171044339999</v>
      </c>
      <c r="F1289" s="12">
        <f t="shared" si="257"/>
        <v>0.4452054794520548</v>
      </c>
      <c r="G1289" s="12">
        <f t="shared" si="262"/>
        <v>162.5</v>
      </c>
      <c r="H1289" s="33">
        <f t="shared" si="258"/>
        <v>3435.1171044339999</v>
      </c>
      <c r="I1289" s="7">
        <f t="shared" si="252"/>
        <v>0.23835738565043799</v>
      </c>
      <c r="L1289" s="5">
        <f t="shared" si="259"/>
        <v>1647.6171044339981</v>
      </c>
      <c r="M1289" s="5">
        <f t="shared" si="261"/>
        <v>162.50000000000048</v>
      </c>
      <c r="N1289" s="5">
        <f t="shared" si="260"/>
        <v>1810.1171044339985</v>
      </c>
      <c r="O1289" s="5"/>
    </row>
    <row r="1290" spans="1:15">
      <c r="A1290">
        <f t="shared" si="253"/>
        <v>1279</v>
      </c>
      <c r="B1290" s="53">
        <f t="shared" si="254"/>
        <v>43858</v>
      </c>
      <c r="C1290" s="5">
        <f t="shared" si="255"/>
        <v>3272.6171044339999</v>
      </c>
      <c r="D1290" s="5">
        <f t="shared" si="251"/>
        <v>1.7932148517446578</v>
      </c>
      <c r="E1290" s="5">
        <f t="shared" si="256"/>
        <v>3274.4103192857447</v>
      </c>
      <c r="F1290" s="12">
        <f t="shared" si="257"/>
        <v>0.4452054794520548</v>
      </c>
      <c r="G1290" s="12">
        <f t="shared" si="262"/>
        <v>162.5</v>
      </c>
      <c r="H1290" s="33">
        <f t="shared" si="258"/>
        <v>3436.9103192857447</v>
      </c>
      <c r="I1290" s="7">
        <f t="shared" si="252"/>
        <v>0.23833482951780027</v>
      </c>
      <c r="L1290" s="5">
        <f t="shared" si="259"/>
        <v>1649.4103192857426</v>
      </c>
      <c r="M1290" s="5">
        <f t="shared" si="261"/>
        <v>162.50000000000048</v>
      </c>
      <c r="N1290" s="5">
        <f t="shared" si="260"/>
        <v>1811.9103192857431</v>
      </c>
      <c r="O1290" s="5"/>
    </row>
    <row r="1291" spans="1:15">
      <c r="A1291">
        <f t="shared" si="253"/>
        <v>1280</v>
      </c>
      <c r="B1291" s="53">
        <f t="shared" si="254"/>
        <v>43859</v>
      </c>
      <c r="C1291" s="5">
        <f t="shared" si="255"/>
        <v>3274.4103192857447</v>
      </c>
      <c r="D1291" s="5">
        <f t="shared" si="251"/>
        <v>1.7941974352250658</v>
      </c>
      <c r="E1291" s="5">
        <f t="shared" si="256"/>
        <v>3276.2045167209699</v>
      </c>
      <c r="F1291" s="12">
        <f t="shared" si="257"/>
        <v>0.4452054794520548</v>
      </c>
      <c r="G1291" s="12">
        <f t="shared" si="262"/>
        <v>162.5</v>
      </c>
      <c r="H1291" s="33">
        <f t="shared" si="258"/>
        <v>3438.7045167209699</v>
      </c>
      <c r="I1291" s="7">
        <f t="shared" si="252"/>
        <v>0.23831231381209644</v>
      </c>
      <c r="L1291" s="5">
        <f t="shared" si="259"/>
        <v>1651.2045167209676</v>
      </c>
      <c r="M1291" s="5">
        <f t="shared" si="261"/>
        <v>162.50000000000048</v>
      </c>
      <c r="N1291" s="5">
        <f t="shared" si="260"/>
        <v>1813.7045167209681</v>
      </c>
      <c r="O1291" s="5"/>
    </row>
    <row r="1292" spans="1:15">
      <c r="A1292">
        <f t="shared" si="253"/>
        <v>1281</v>
      </c>
      <c r="B1292" s="53">
        <f t="shared" si="254"/>
        <v>43860</v>
      </c>
      <c r="C1292" s="5">
        <f t="shared" si="255"/>
        <v>3276.2045167209699</v>
      </c>
      <c r="D1292" s="5">
        <f t="shared" ref="D1292:D1321" si="263">C1292*($E$5/365)</f>
        <v>1.7951805571073809</v>
      </c>
      <c r="E1292" s="5">
        <f t="shared" si="256"/>
        <v>3277.9996972780773</v>
      </c>
      <c r="F1292" s="12">
        <f t="shared" si="257"/>
        <v>0.4452054794520548</v>
      </c>
      <c r="G1292" s="12">
        <f t="shared" si="262"/>
        <v>162.5</v>
      </c>
      <c r="H1292" s="33">
        <f t="shared" si="258"/>
        <v>3440.4996972780773</v>
      </c>
      <c r="I1292" s="7">
        <f t="shared" ref="I1292:I1321" si="264">RATE(A1292/365,0,-$E$2,H1292,0.25)</f>
        <v>0.23828983843505794</v>
      </c>
      <c r="L1292" s="5">
        <f t="shared" si="259"/>
        <v>1652.999697278075</v>
      </c>
      <c r="M1292" s="5">
        <f t="shared" si="261"/>
        <v>162.50000000000048</v>
      </c>
      <c r="N1292" s="5">
        <f t="shared" si="260"/>
        <v>1815.4996972780755</v>
      </c>
      <c r="O1292" s="5"/>
    </row>
    <row r="1293" spans="1:15">
      <c r="A1293">
        <f t="shared" si="253"/>
        <v>1282</v>
      </c>
      <c r="B1293" s="53">
        <f t="shared" si="254"/>
        <v>43861</v>
      </c>
      <c r="C1293" s="5">
        <f t="shared" si="255"/>
        <v>3277.9996972780773</v>
      </c>
      <c r="D1293" s="5">
        <f t="shared" si="263"/>
        <v>1.7961642176866179</v>
      </c>
      <c r="E1293" s="5">
        <f t="shared" si="256"/>
        <v>3279.7958614957638</v>
      </c>
      <c r="F1293" s="12">
        <f t="shared" si="257"/>
        <v>0.4452054794520548</v>
      </c>
      <c r="G1293" s="12">
        <f t="shared" si="262"/>
        <v>162.5</v>
      </c>
      <c r="H1293" s="33">
        <f t="shared" si="258"/>
        <v>3442.2958614957638</v>
      </c>
      <c r="I1293" s="7">
        <f t="shared" si="264"/>
        <v>0.23826740328872847</v>
      </c>
      <c r="L1293" s="5">
        <f t="shared" si="259"/>
        <v>1654.7958614957615</v>
      </c>
      <c r="M1293" s="5">
        <f t="shared" si="261"/>
        <v>162.50000000000048</v>
      </c>
      <c r="N1293" s="5">
        <f t="shared" si="260"/>
        <v>1817.295861495762</v>
      </c>
      <c r="O1293" s="5"/>
    </row>
    <row r="1294" spans="1:15">
      <c r="A1294">
        <f t="shared" si="253"/>
        <v>1283</v>
      </c>
      <c r="B1294" s="53">
        <f t="shared" si="254"/>
        <v>43862</v>
      </c>
      <c r="C1294" s="5">
        <f t="shared" si="255"/>
        <v>3279.7958614957638</v>
      </c>
      <c r="D1294" s="5">
        <f t="shared" si="263"/>
        <v>1.797148417257953</v>
      </c>
      <c r="E1294" s="5">
        <f t="shared" si="256"/>
        <v>3281.5930099130219</v>
      </c>
      <c r="F1294" s="12">
        <f t="shared" si="257"/>
        <v>0.4452054794520548</v>
      </c>
      <c r="G1294" s="12">
        <f t="shared" si="262"/>
        <v>162.5</v>
      </c>
      <c r="H1294" s="33">
        <f t="shared" si="258"/>
        <v>3444.0930099130219</v>
      </c>
      <c r="I1294" s="7">
        <f t="shared" si="264"/>
        <v>0.23824500827546272</v>
      </c>
      <c r="L1294" s="5">
        <f t="shared" si="259"/>
        <v>1656.5930099130194</v>
      </c>
      <c r="M1294" s="5">
        <f t="shared" si="261"/>
        <v>162.50000000000048</v>
      </c>
      <c r="N1294" s="5">
        <f t="shared" si="260"/>
        <v>1819.0930099130198</v>
      </c>
      <c r="O1294" s="5"/>
    </row>
    <row r="1295" spans="1:15">
      <c r="A1295">
        <f t="shared" si="253"/>
        <v>1284</v>
      </c>
      <c r="B1295" s="53">
        <f t="shared" si="254"/>
        <v>43863</v>
      </c>
      <c r="C1295" s="5">
        <f t="shared" si="255"/>
        <v>3281.5930099130219</v>
      </c>
      <c r="D1295" s="5">
        <f t="shared" si="263"/>
        <v>1.7981331561167246</v>
      </c>
      <c r="E1295" s="5">
        <f t="shared" si="256"/>
        <v>3283.3911430691387</v>
      </c>
      <c r="F1295" s="12">
        <f t="shared" si="257"/>
        <v>0.4452054794520548</v>
      </c>
      <c r="G1295" s="12">
        <f t="shared" si="262"/>
        <v>162.5</v>
      </c>
      <c r="H1295" s="33">
        <f t="shared" si="258"/>
        <v>3445.8911430691387</v>
      </c>
      <c r="I1295" s="7">
        <f t="shared" si="264"/>
        <v>0.23822265329792378</v>
      </c>
      <c r="L1295" s="5">
        <f t="shared" si="259"/>
        <v>1658.3911430691362</v>
      </c>
      <c r="M1295" s="5">
        <f t="shared" si="261"/>
        <v>162.50000000000048</v>
      </c>
      <c r="N1295" s="5">
        <f t="shared" si="260"/>
        <v>1820.8911430691367</v>
      </c>
      <c r="O1295" s="5"/>
    </row>
    <row r="1296" spans="1:15">
      <c r="A1296">
        <f t="shared" si="253"/>
        <v>1285</v>
      </c>
      <c r="B1296" s="53">
        <f t="shared" si="254"/>
        <v>43864</v>
      </c>
      <c r="C1296" s="5">
        <f t="shared" si="255"/>
        <v>3283.3911430691387</v>
      </c>
      <c r="D1296" s="5">
        <f t="shared" si="263"/>
        <v>1.7991184345584323</v>
      </c>
      <c r="E1296" s="5">
        <f t="shared" si="256"/>
        <v>3285.190261503697</v>
      </c>
      <c r="F1296" s="12">
        <f t="shared" si="257"/>
        <v>0.4452054794520548</v>
      </c>
      <c r="G1296" s="12">
        <f t="shared" si="262"/>
        <v>162.5</v>
      </c>
      <c r="H1296" s="33">
        <f t="shared" si="258"/>
        <v>3447.690261503697</v>
      </c>
      <c r="I1296" s="7">
        <f t="shared" si="264"/>
        <v>0.23820033825908313</v>
      </c>
      <c r="L1296" s="5">
        <f t="shared" si="259"/>
        <v>1660.1902615036947</v>
      </c>
      <c r="M1296" s="5">
        <f t="shared" si="261"/>
        <v>162.50000000000048</v>
      </c>
      <c r="N1296" s="5">
        <f t="shared" si="260"/>
        <v>1822.6902615036952</v>
      </c>
      <c r="O1296" s="5"/>
    </row>
    <row r="1297" spans="1:15">
      <c r="A1297">
        <f t="shared" si="253"/>
        <v>1286</v>
      </c>
      <c r="B1297" s="53">
        <f t="shared" si="254"/>
        <v>43865</v>
      </c>
      <c r="C1297" s="5">
        <f t="shared" si="255"/>
        <v>3285.190261503697</v>
      </c>
      <c r="D1297" s="5">
        <f t="shared" si="263"/>
        <v>1.8001042528787383</v>
      </c>
      <c r="E1297" s="5">
        <f t="shared" si="256"/>
        <v>3286.9903657565756</v>
      </c>
      <c r="F1297" s="12">
        <f t="shared" si="257"/>
        <v>0.4452054794520548</v>
      </c>
      <c r="G1297" s="12">
        <f t="shared" si="262"/>
        <v>162.5</v>
      </c>
      <c r="H1297" s="33">
        <f t="shared" si="258"/>
        <v>3449.4903657565756</v>
      </c>
      <c r="I1297" s="7">
        <f t="shared" si="264"/>
        <v>0.23817806306221945</v>
      </c>
      <c r="L1297" s="5">
        <f t="shared" si="259"/>
        <v>1661.9903657565735</v>
      </c>
      <c r="M1297" s="5">
        <f t="shared" si="261"/>
        <v>162.50000000000048</v>
      </c>
      <c r="N1297" s="5">
        <f t="shared" si="260"/>
        <v>1824.490365756574</v>
      </c>
      <c r="O1297" s="5"/>
    </row>
    <row r="1298" spans="1:15">
      <c r="A1298">
        <f t="shared" si="253"/>
        <v>1287</v>
      </c>
      <c r="B1298" s="53">
        <f t="shared" si="254"/>
        <v>43866</v>
      </c>
      <c r="C1298" s="5">
        <f t="shared" si="255"/>
        <v>3286.9903657565756</v>
      </c>
      <c r="D1298" s="5">
        <f t="shared" si="263"/>
        <v>1.8010906113734664</v>
      </c>
      <c r="E1298" s="5">
        <f t="shared" si="256"/>
        <v>3288.7914563679492</v>
      </c>
      <c r="F1298" s="12">
        <f t="shared" si="257"/>
        <v>0.4452054794520548</v>
      </c>
      <c r="G1298" s="12">
        <f t="shared" si="262"/>
        <v>162.5</v>
      </c>
      <c r="H1298" s="33">
        <f t="shared" si="258"/>
        <v>3451.2914563679492</v>
      </c>
      <c r="I1298" s="7">
        <f t="shared" si="264"/>
        <v>0.2381558276109165</v>
      </c>
      <c r="L1298" s="5">
        <f t="shared" si="259"/>
        <v>1663.7914563679469</v>
      </c>
      <c r="M1298" s="5">
        <f t="shared" si="261"/>
        <v>162.50000000000048</v>
      </c>
      <c r="N1298" s="5">
        <f t="shared" si="260"/>
        <v>1826.2914563679474</v>
      </c>
      <c r="O1298" s="5"/>
    </row>
    <row r="1299" spans="1:15">
      <c r="A1299">
        <f t="shared" si="253"/>
        <v>1288</v>
      </c>
      <c r="B1299" s="53">
        <f t="shared" si="254"/>
        <v>43867</v>
      </c>
      <c r="C1299" s="5">
        <f t="shared" si="255"/>
        <v>3288.7914563679492</v>
      </c>
      <c r="D1299" s="5">
        <f t="shared" si="263"/>
        <v>1.8020775103386024</v>
      </c>
      <c r="E1299" s="5">
        <f t="shared" si="256"/>
        <v>3290.5935338782879</v>
      </c>
      <c r="F1299" s="12">
        <f t="shared" si="257"/>
        <v>0.4452054794520548</v>
      </c>
      <c r="G1299" s="12">
        <f t="shared" si="262"/>
        <v>162.5</v>
      </c>
      <c r="H1299" s="33">
        <f t="shared" si="258"/>
        <v>3453.0935338782879</v>
      </c>
      <c r="I1299" s="7">
        <f t="shared" si="264"/>
        <v>0.23813363180906313</v>
      </c>
      <c r="L1299" s="5">
        <f t="shared" si="259"/>
        <v>1665.5935338782856</v>
      </c>
      <c r="M1299" s="5">
        <f t="shared" si="261"/>
        <v>162.50000000000048</v>
      </c>
      <c r="N1299" s="5">
        <f t="shared" si="260"/>
        <v>1828.0935338782861</v>
      </c>
      <c r="O1299" s="5"/>
    </row>
    <row r="1300" spans="1:15">
      <c r="A1300">
        <f t="shared" si="253"/>
        <v>1289</v>
      </c>
      <c r="B1300" s="53">
        <f t="shared" si="254"/>
        <v>43868</v>
      </c>
      <c r="C1300" s="5">
        <f t="shared" si="255"/>
        <v>3290.5935338782879</v>
      </c>
      <c r="D1300" s="5">
        <f t="shared" si="263"/>
        <v>1.8030649500702949</v>
      </c>
      <c r="E1300" s="5">
        <f t="shared" si="256"/>
        <v>3292.396598828358</v>
      </c>
      <c r="F1300" s="12">
        <f t="shared" si="257"/>
        <v>0.4452054794520548</v>
      </c>
      <c r="G1300" s="12">
        <f t="shared" si="262"/>
        <v>162.5</v>
      </c>
      <c r="H1300" s="33">
        <f t="shared" si="258"/>
        <v>3454.896598828358</v>
      </c>
      <c r="I1300" s="7">
        <f t="shared" si="264"/>
        <v>0.23811147556085058</v>
      </c>
      <c r="L1300" s="5">
        <f t="shared" si="259"/>
        <v>1667.396598828356</v>
      </c>
      <c r="M1300" s="5">
        <f t="shared" si="261"/>
        <v>162.50000000000048</v>
      </c>
      <c r="N1300" s="5">
        <f t="shared" si="260"/>
        <v>1829.8965988283564</v>
      </c>
      <c r="O1300" s="5"/>
    </row>
    <row r="1301" spans="1:15">
      <c r="A1301">
        <f t="shared" si="253"/>
        <v>1290</v>
      </c>
      <c r="B1301" s="53">
        <f t="shared" si="254"/>
        <v>43869</v>
      </c>
      <c r="C1301" s="5">
        <f t="shared" si="255"/>
        <v>3292.396598828358</v>
      </c>
      <c r="D1301" s="5">
        <f t="shared" si="263"/>
        <v>1.8040529308648539</v>
      </c>
      <c r="E1301" s="5">
        <f t="shared" si="256"/>
        <v>3294.2006517592231</v>
      </c>
      <c r="F1301" s="12">
        <f t="shared" si="257"/>
        <v>0.4452054794520548</v>
      </c>
      <c r="G1301" s="12">
        <f t="shared" si="262"/>
        <v>162.5</v>
      </c>
      <c r="H1301" s="33">
        <f t="shared" si="258"/>
        <v>3456.7006517592231</v>
      </c>
      <c r="I1301" s="7">
        <f t="shared" si="264"/>
        <v>0.23808935877077264</v>
      </c>
      <c r="L1301" s="5">
        <f t="shared" si="259"/>
        <v>1669.2006517592208</v>
      </c>
      <c r="M1301" s="5">
        <f t="shared" si="261"/>
        <v>162.50000000000048</v>
      </c>
      <c r="N1301" s="5">
        <f t="shared" si="260"/>
        <v>1831.7006517592213</v>
      </c>
      <c r="O1301" s="5"/>
    </row>
    <row r="1302" spans="1:15">
      <c r="A1302">
        <f t="shared" si="253"/>
        <v>1291</v>
      </c>
      <c r="B1302" s="53">
        <f t="shared" si="254"/>
        <v>43870</v>
      </c>
      <c r="C1302" s="5">
        <f t="shared" si="255"/>
        <v>3294.2006517592231</v>
      </c>
      <c r="D1302" s="5">
        <f t="shared" si="263"/>
        <v>1.8050414530187526</v>
      </c>
      <c r="E1302" s="5">
        <f t="shared" si="256"/>
        <v>3296.005693212242</v>
      </c>
      <c r="F1302" s="12">
        <f t="shared" si="257"/>
        <v>0.4452054794520548</v>
      </c>
      <c r="G1302" s="12">
        <f t="shared" si="262"/>
        <v>162.5</v>
      </c>
      <c r="H1302" s="33">
        <f t="shared" si="258"/>
        <v>3458.505693212242</v>
      </c>
      <c r="I1302" s="7">
        <f t="shared" si="264"/>
        <v>0.23806728134362445</v>
      </c>
      <c r="L1302" s="5">
        <f t="shared" si="259"/>
        <v>1671.0056932122395</v>
      </c>
      <c r="M1302" s="5">
        <f t="shared" si="261"/>
        <v>162.50000000000048</v>
      </c>
      <c r="N1302" s="5">
        <f t="shared" si="260"/>
        <v>1833.50569321224</v>
      </c>
      <c r="O1302" s="5"/>
    </row>
    <row r="1303" spans="1:15">
      <c r="A1303">
        <f t="shared" ref="A1303:A1321" si="265">A1302+1</f>
        <v>1292</v>
      </c>
      <c r="B1303" s="53">
        <f t="shared" ref="B1303:B1321" si="266">B1302+1</f>
        <v>43871</v>
      </c>
      <c r="C1303" s="5">
        <f t="shared" ref="C1303:C1321" si="267">E1302</f>
        <v>3296.005693212242</v>
      </c>
      <c r="D1303" s="5">
        <f t="shared" si="263"/>
        <v>1.8060305168286259</v>
      </c>
      <c r="E1303" s="5">
        <f t="shared" ref="E1303:E1321" si="268">D1303+C1303</f>
        <v>3297.8117237290708</v>
      </c>
      <c r="F1303" s="12">
        <f t="shared" ref="F1303:F1321" si="269">F1302</f>
        <v>0.4452054794520548</v>
      </c>
      <c r="G1303" s="12">
        <f t="shared" si="262"/>
        <v>162.5</v>
      </c>
      <c r="H1303" s="33">
        <f t="shared" ref="H1303:H1321" si="270">G1303+E1303</f>
        <v>3460.3117237290708</v>
      </c>
      <c r="I1303" s="7">
        <f t="shared" si="264"/>
        <v>0.2380452431844996</v>
      </c>
      <c r="L1303" s="5">
        <f t="shared" ref="L1303:L1321" si="271">L1302+D1303</f>
        <v>1672.811723729068</v>
      </c>
      <c r="M1303" s="5">
        <f t="shared" si="261"/>
        <v>162.50000000000048</v>
      </c>
      <c r="N1303" s="5">
        <f t="shared" ref="N1303:N1321" si="272">SUM(L1303:M1303)</f>
        <v>1835.3117237290685</v>
      </c>
      <c r="O1303" s="5"/>
    </row>
    <row r="1304" spans="1:15">
      <c r="A1304">
        <f t="shared" si="265"/>
        <v>1293</v>
      </c>
      <c r="B1304" s="53">
        <f t="shared" si="266"/>
        <v>43872</v>
      </c>
      <c r="C1304" s="5">
        <f t="shared" si="267"/>
        <v>3297.8117237290708</v>
      </c>
      <c r="D1304" s="5">
        <f t="shared" si="263"/>
        <v>1.8070201225912719</v>
      </c>
      <c r="E1304" s="5">
        <f t="shared" si="268"/>
        <v>3299.6187438516622</v>
      </c>
      <c r="F1304" s="12">
        <f t="shared" si="269"/>
        <v>0.4452054794520548</v>
      </c>
      <c r="G1304" s="12">
        <f t="shared" si="262"/>
        <v>162.5</v>
      </c>
      <c r="H1304" s="33">
        <f t="shared" si="270"/>
        <v>3462.1187438516622</v>
      </c>
      <c r="I1304" s="7">
        <f t="shared" si="264"/>
        <v>0.2380232441987912</v>
      </c>
      <c r="L1304" s="5">
        <f t="shared" si="271"/>
        <v>1674.6187438516592</v>
      </c>
      <c r="M1304" s="5">
        <f t="shared" si="261"/>
        <v>162.50000000000048</v>
      </c>
      <c r="N1304" s="5">
        <f t="shared" si="272"/>
        <v>1837.1187438516597</v>
      </c>
      <c r="O1304" s="5"/>
    </row>
    <row r="1305" spans="1:15">
      <c r="A1305">
        <f t="shared" si="265"/>
        <v>1294</v>
      </c>
      <c r="B1305" s="53">
        <f t="shared" si="266"/>
        <v>43873</v>
      </c>
      <c r="C1305" s="5">
        <f t="shared" si="267"/>
        <v>3299.6187438516622</v>
      </c>
      <c r="D1305" s="5">
        <f t="shared" si="263"/>
        <v>1.8080102706036507</v>
      </c>
      <c r="E1305" s="5">
        <f t="shared" si="268"/>
        <v>3301.4267541222657</v>
      </c>
      <c r="F1305" s="12">
        <f t="shared" si="269"/>
        <v>0.4452054794520548</v>
      </c>
      <c r="G1305" s="12">
        <f t="shared" si="262"/>
        <v>162.5</v>
      </c>
      <c r="H1305" s="33">
        <f t="shared" si="270"/>
        <v>3463.9267541222657</v>
      </c>
      <c r="I1305" s="7">
        <f t="shared" si="264"/>
        <v>0.23800128429218925</v>
      </c>
      <c r="L1305" s="5">
        <f t="shared" si="271"/>
        <v>1676.426754122263</v>
      </c>
      <c r="M1305" s="5">
        <f t="shared" si="261"/>
        <v>162.50000000000048</v>
      </c>
      <c r="N1305" s="5">
        <f t="shared" si="272"/>
        <v>1838.9267541222634</v>
      </c>
      <c r="O1305" s="5"/>
    </row>
    <row r="1306" spans="1:15">
      <c r="A1306">
        <f t="shared" si="265"/>
        <v>1295</v>
      </c>
      <c r="B1306" s="53">
        <f t="shared" si="266"/>
        <v>43874</v>
      </c>
      <c r="C1306" s="5">
        <f t="shared" si="267"/>
        <v>3301.4267541222657</v>
      </c>
      <c r="D1306" s="5">
        <f t="shared" si="263"/>
        <v>1.8090009611628854</v>
      </c>
      <c r="E1306" s="5">
        <f t="shared" si="268"/>
        <v>3303.2357550834286</v>
      </c>
      <c r="F1306" s="12">
        <f t="shared" si="269"/>
        <v>0.4452054794520548</v>
      </c>
      <c r="G1306" s="12">
        <f t="shared" si="262"/>
        <v>162.5</v>
      </c>
      <c r="H1306" s="33">
        <f t="shared" si="270"/>
        <v>3465.7357550834286</v>
      </c>
      <c r="I1306" s="7">
        <f t="shared" si="264"/>
        <v>0.23797936337068024</v>
      </c>
      <c r="L1306" s="5">
        <f t="shared" si="271"/>
        <v>1678.2357550834258</v>
      </c>
      <c r="M1306" s="5">
        <f t="shared" si="261"/>
        <v>162.50000000000048</v>
      </c>
      <c r="N1306" s="5">
        <f t="shared" si="272"/>
        <v>1840.7357550834263</v>
      </c>
      <c r="O1306" s="5"/>
    </row>
    <row r="1307" spans="1:15">
      <c r="A1307">
        <f t="shared" si="265"/>
        <v>1296</v>
      </c>
      <c r="B1307" s="53">
        <f t="shared" si="266"/>
        <v>43875</v>
      </c>
      <c r="C1307" s="5">
        <f t="shared" si="267"/>
        <v>3303.2357550834286</v>
      </c>
      <c r="D1307" s="5">
        <f t="shared" si="263"/>
        <v>1.8099921945662625</v>
      </c>
      <c r="E1307" s="5">
        <f t="shared" si="268"/>
        <v>3305.0457472779949</v>
      </c>
      <c r="F1307" s="12">
        <f t="shared" si="269"/>
        <v>0.4452054794520548</v>
      </c>
      <c r="G1307" s="12">
        <f t="shared" si="262"/>
        <v>162.5</v>
      </c>
      <c r="H1307" s="33">
        <f t="shared" si="270"/>
        <v>3467.5457472779949</v>
      </c>
      <c r="I1307" s="7">
        <f t="shared" si="264"/>
        <v>0.2379574813405452</v>
      </c>
      <c r="L1307" s="5">
        <f t="shared" si="271"/>
        <v>1680.0457472779922</v>
      </c>
      <c r="M1307" s="5">
        <f t="shared" si="261"/>
        <v>162.50000000000048</v>
      </c>
      <c r="N1307" s="5">
        <f t="shared" si="272"/>
        <v>1842.5457472779926</v>
      </c>
      <c r="O1307" s="5"/>
    </row>
    <row r="1308" spans="1:15">
      <c r="A1308">
        <f t="shared" si="265"/>
        <v>1297</v>
      </c>
      <c r="B1308" s="53">
        <f t="shared" si="266"/>
        <v>43876</v>
      </c>
      <c r="C1308" s="5">
        <f t="shared" si="267"/>
        <v>3305.0457472779949</v>
      </c>
      <c r="D1308" s="5">
        <f t="shared" si="263"/>
        <v>1.8109839711112303</v>
      </c>
      <c r="E1308" s="5">
        <f t="shared" si="268"/>
        <v>3306.8567312491064</v>
      </c>
      <c r="F1308" s="12">
        <f t="shared" si="269"/>
        <v>0.4452054794520548</v>
      </c>
      <c r="G1308" s="12">
        <f t="shared" si="262"/>
        <v>162.5</v>
      </c>
      <c r="H1308" s="33">
        <f t="shared" si="270"/>
        <v>3469.3567312491064</v>
      </c>
      <c r="I1308" s="7">
        <f t="shared" si="264"/>
        <v>0.23793563810835924</v>
      </c>
      <c r="L1308" s="5">
        <f t="shared" si="271"/>
        <v>1681.8567312491034</v>
      </c>
      <c r="M1308" s="5">
        <f t="shared" si="261"/>
        <v>162.50000000000048</v>
      </c>
      <c r="N1308" s="5">
        <f t="shared" si="272"/>
        <v>1844.3567312491039</v>
      </c>
      <c r="O1308" s="5"/>
    </row>
    <row r="1309" spans="1:15">
      <c r="A1309">
        <f t="shared" si="265"/>
        <v>1298</v>
      </c>
      <c r="B1309" s="53">
        <f t="shared" si="266"/>
        <v>43877</v>
      </c>
      <c r="C1309" s="5">
        <f t="shared" si="267"/>
        <v>3306.8567312491064</v>
      </c>
      <c r="D1309" s="5">
        <f t="shared" si="263"/>
        <v>1.8119762910954009</v>
      </c>
      <c r="E1309" s="5">
        <f t="shared" si="268"/>
        <v>3308.6687075402019</v>
      </c>
      <c r="F1309" s="12">
        <f t="shared" si="269"/>
        <v>0.4452054794520548</v>
      </c>
      <c r="G1309" s="12">
        <f t="shared" si="262"/>
        <v>162.5</v>
      </c>
      <c r="H1309" s="33">
        <f t="shared" si="270"/>
        <v>3471.1687075402019</v>
      </c>
      <c r="I1309" s="7">
        <f t="shared" si="264"/>
        <v>0.23791383358099066</v>
      </c>
      <c r="L1309" s="5">
        <f t="shared" si="271"/>
        <v>1683.6687075401987</v>
      </c>
      <c r="M1309" s="5">
        <f t="shared" si="261"/>
        <v>162.50000000000048</v>
      </c>
      <c r="N1309" s="5">
        <f t="shared" si="272"/>
        <v>1846.1687075401992</v>
      </c>
      <c r="O1309" s="5"/>
    </row>
    <row r="1310" spans="1:15">
      <c r="A1310">
        <f t="shared" si="265"/>
        <v>1299</v>
      </c>
      <c r="B1310" s="53">
        <f t="shared" si="266"/>
        <v>43878</v>
      </c>
      <c r="C1310" s="5">
        <f t="shared" si="267"/>
        <v>3308.6687075402019</v>
      </c>
      <c r="D1310" s="5">
        <f t="shared" si="263"/>
        <v>1.8129691548165492</v>
      </c>
      <c r="E1310" s="5">
        <f t="shared" si="268"/>
        <v>3310.4816766950185</v>
      </c>
      <c r="F1310" s="12">
        <f t="shared" si="269"/>
        <v>0.4452054794520548</v>
      </c>
      <c r="G1310" s="12">
        <f t="shared" si="262"/>
        <v>162.5</v>
      </c>
      <c r="H1310" s="33">
        <f t="shared" si="270"/>
        <v>3472.9816766950185</v>
      </c>
      <c r="I1310" s="7">
        <f t="shared" si="264"/>
        <v>0.23789206766559848</v>
      </c>
      <c r="L1310" s="5">
        <f t="shared" si="271"/>
        <v>1685.4816766950153</v>
      </c>
      <c r="M1310" s="5">
        <f t="shared" si="261"/>
        <v>162.50000000000048</v>
      </c>
      <c r="N1310" s="5">
        <f t="shared" si="272"/>
        <v>1847.9816766950157</v>
      </c>
      <c r="O1310" s="5"/>
    </row>
    <row r="1311" spans="1:15">
      <c r="A1311">
        <f t="shared" si="265"/>
        <v>1300</v>
      </c>
      <c r="B1311" s="53">
        <f t="shared" si="266"/>
        <v>43879</v>
      </c>
      <c r="C1311" s="5">
        <f t="shared" si="267"/>
        <v>3310.4816766950185</v>
      </c>
      <c r="D1311" s="5">
        <f t="shared" si="263"/>
        <v>1.813962562572613</v>
      </c>
      <c r="E1311" s="5">
        <f t="shared" si="268"/>
        <v>3312.2956392575911</v>
      </c>
      <c r="F1311" s="12">
        <f t="shared" si="269"/>
        <v>0.4452054794520548</v>
      </c>
      <c r="G1311" s="12">
        <f t="shared" si="262"/>
        <v>162.5</v>
      </c>
      <c r="H1311" s="33">
        <f t="shared" si="270"/>
        <v>3474.7956392575911</v>
      </c>
      <c r="I1311" s="7">
        <f t="shared" si="264"/>
        <v>0.23787034026963289</v>
      </c>
      <c r="L1311" s="5">
        <f t="shared" si="271"/>
        <v>1687.2956392575879</v>
      </c>
      <c r="M1311" s="5">
        <f t="shared" si="261"/>
        <v>162.50000000000048</v>
      </c>
      <c r="N1311" s="5">
        <f t="shared" si="272"/>
        <v>1849.7956392575884</v>
      </c>
      <c r="O1311" s="5"/>
    </row>
    <row r="1312" spans="1:15">
      <c r="A1312">
        <f t="shared" si="265"/>
        <v>1301</v>
      </c>
      <c r="B1312" s="53">
        <f t="shared" si="266"/>
        <v>43880</v>
      </c>
      <c r="C1312" s="5">
        <f t="shared" si="267"/>
        <v>3312.2956392575911</v>
      </c>
      <c r="D1312" s="5">
        <f t="shared" si="263"/>
        <v>1.8149565146616939</v>
      </c>
      <c r="E1312" s="5">
        <f t="shared" si="268"/>
        <v>3314.110595772253</v>
      </c>
      <c r="F1312" s="12">
        <f t="shared" si="269"/>
        <v>0.4452054794520548</v>
      </c>
      <c r="G1312" s="12">
        <f t="shared" si="262"/>
        <v>162.5</v>
      </c>
      <c r="H1312" s="33">
        <f t="shared" si="270"/>
        <v>3476.610595772253</v>
      </c>
      <c r="I1312" s="7">
        <f t="shared" si="264"/>
        <v>0.23784865130083283</v>
      </c>
      <c r="L1312" s="5">
        <f t="shared" si="271"/>
        <v>1689.1105957722496</v>
      </c>
      <c r="M1312" s="5">
        <f t="shared" si="261"/>
        <v>162.50000000000048</v>
      </c>
      <c r="N1312" s="5">
        <f t="shared" si="272"/>
        <v>1851.61059577225</v>
      </c>
      <c r="O1312" s="5"/>
    </row>
    <row r="1313" spans="1:15">
      <c r="A1313">
        <f t="shared" si="265"/>
        <v>1302</v>
      </c>
      <c r="B1313" s="53">
        <f t="shared" si="266"/>
        <v>43881</v>
      </c>
      <c r="C1313" s="5">
        <f t="shared" si="267"/>
        <v>3314.110595772253</v>
      </c>
      <c r="D1313" s="5">
        <f t="shared" si="263"/>
        <v>1.8159510113820567</v>
      </c>
      <c r="E1313" s="5">
        <f t="shared" si="268"/>
        <v>3315.9265467836349</v>
      </c>
      <c r="F1313" s="12">
        <f t="shared" si="269"/>
        <v>0.4452054794520548</v>
      </c>
      <c r="G1313" s="12">
        <f t="shared" si="262"/>
        <v>162.5</v>
      </c>
      <c r="H1313" s="33">
        <f t="shared" si="270"/>
        <v>3478.4265467836349</v>
      </c>
      <c r="I1313" s="7">
        <f t="shared" si="264"/>
        <v>0.23782700066722573</v>
      </c>
      <c r="L1313" s="5">
        <f t="shared" si="271"/>
        <v>1690.9265467836317</v>
      </c>
      <c r="M1313" s="5">
        <f t="shared" si="261"/>
        <v>162.50000000000048</v>
      </c>
      <c r="N1313" s="5">
        <f t="shared" si="272"/>
        <v>1853.4265467836321</v>
      </c>
      <c r="O1313" s="5"/>
    </row>
    <row r="1314" spans="1:15">
      <c r="A1314">
        <f t="shared" si="265"/>
        <v>1303</v>
      </c>
      <c r="B1314" s="53">
        <f t="shared" si="266"/>
        <v>43882</v>
      </c>
      <c r="C1314" s="5">
        <f t="shared" si="267"/>
        <v>3315.9265467836349</v>
      </c>
      <c r="D1314" s="5">
        <f t="shared" si="263"/>
        <v>1.8169460530321289</v>
      </c>
      <c r="E1314" s="5">
        <f t="shared" si="268"/>
        <v>3317.743492836667</v>
      </c>
      <c r="F1314" s="12">
        <f t="shared" si="269"/>
        <v>0.4452054794520548</v>
      </c>
      <c r="G1314" s="12">
        <f t="shared" si="262"/>
        <v>162.5</v>
      </c>
      <c r="H1314" s="33">
        <f t="shared" si="270"/>
        <v>3480.243492836667</v>
      </c>
      <c r="I1314" s="7">
        <f t="shared" si="264"/>
        <v>0.23780538827712588</v>
      </c>
      <c r="L1314" s="5">
        <f t="shared" si="271"/>
        <v>1692.7434928366638</v>
      </c>
      <c r="M1314" s="5">
        <f t="shared" si="261"/>
        <v>162.50000000000048</v>
      </c>
      <c r="N1314" s="5">
        <f t="shared" si="272"/>
        <v>1855.2434928366642</v>
      </c>
      <c r="O1314" s="5"/>
    </row>
    <row r="1315" spans="1:15">
      <c r="A1315">
        <f t="shared" si="265"/>
        <v>1304</v>
      </c>
      <c r="B1315" s="53">
        <f t="shared" si="266"/>
        <v>43883</v>
      </c>
      <c r="C1315" s="5">
        <f t="shared" si="267"/>
        <v>3317.743492836667</v>
      </c>
      <c r="D1315" s="5">
        <f t="shared" si="263"/>
        <v>1.8179416399105026</v>
      </c>
      <c r="E1315" s="5">
        <f t="shared" si="268"/>
        <v>3319.5614344765777</v>
      </c>
      <c r="F1315" s="12">
        <f t="shared" si="269"/>
        <v>0.4452054794520548</v>
      </c>
      <c r="G1315" s="12">
        <f t="shared" si="262"/>
        <v>162.5</v>
      </c>
      <c r="H1315" s="33">
        <f t="shared" si="270"/>
        <v>3482.0614344765777</v>
      </c>
      <c r="I1315" s="7">
        <f t="shared" si="264"/>
        <v>0.23778381403913404</v>
      </c>
      <c r="L1315" s="5">
        <f t="shared" si="271"/>
        <v>1694.5614344765743</v>
      </c>
      <c r="M1315" s="5">
        <f t="shared" si="261"/>
        <v>162.50000000000048</v>
      </c>
      <c r="N1315" s="5">
        <f t="shared" si="272"/>
        <v>1857.0614344765747</v>
      </c>
      <c r="O1315" s="5"/>
    </row>
    <row r="1316" spans="1:15">
      <c r="A1316">
        <f t="shared" si="265"/>
        <v>1305</v>
      </c>
      <c r="B1316" s="53">
        <f t="shared" si="266"/>
        <v>43884</v>
      </c>
      <c r="C1316" s="5">
        <f t="shared" si="267"/>
        <v>3319.5614344765777</v>
      </c>
      <c r="D1316" s="5">
        <f t="shared" si="263"/>
        <v>1.8189377723159332</v>
      </c>
      <c r="E1316" s="5">
        <f t="shared" si="268"/>
        <v>3321.3803722488938</v>
      </c>
      <c r="F1316" s="12">
        <f t="shared" si="269"/>
        <v>0.4452054794520548</v>
      </c>
      <c r="G1316" s="12">
        <f t="shared" si="262"/>
        <v>162.5</v>
      </c>
      <c r="H1316" s="33">
        <f t="shared" si="270"/>
        <v>3483.8803722488938</v>
      </c>
      <c r="I1316" s="7">
        <f t="shared" si="264"/>
        <v>0.23776227786213502</v>
      </c>
      <c r="L1316" s="5">
        <f t="shared" si="271"/>
        <v>1696.3803722488901</v>
      </c>
      <c r="M1316" s="5">
        <f t="shared" si="261"/>
        <v>162.50000000000048</v>
      </c>
      <c r="N1316" s="5">
        <f t="shared" si="272"/>
        <v>1858.8803722488906</v>
      </c>
      <c r="O1316" s="5"/>
    </row>
    <row r="1317" spans="1:15">
      <c r="A1317">
        <f t="shared" si="265"/>
        <v>1306</v>
      </c>
      <c r="B1317" s="53">
        <f t="shared" si="266"/>
        <v>43885</v>
      </c>
      <c r="C1317" s="5">
        <f t="shared" si="267"/>
        <v>3321.3803722488938</v>
      </c>
      <c r="D1317" s="5">
        <f t="shared" si="263"/>
        <v>1.8199344505473394</v>
      </c>
      <c r="E1317" s="5">
        <f t="shared" si="268"/>
        <v>3323.2003066994412</v>
      </c>
      <c r="F1317" s="12">
        <f t="shared" si="269"/>
        <v>0.4452054794520548</v>
      </c>
      <c r="G1317" s="12">
        <f t="shared" si="262"/>
        <v>162.5</v>
      </c>
      <c r="H1317" s="33">
        <f t="shared" si="270"/>
        <v>3485.7003066994412</v>
      </c>
      <c r="I1317" s="7">
        <f t="shared" si="264"/>
        <v>0.23774077965529791</v>
      </c>
      <c r="L1317" s="5">
        <f t="shared" si="271"/>
        <v>1698.2003066994375</v>
      </c>
      <c r="M1317" s="5">
        <f t="shared" si="261"/>
        <v>162.50000000000048</v>
      </c>
      <c r="N1317" s="5">
        <f t="shared" si="272"/>
        <v>1860.700306699438</v>
      </c>
      <c r="O1317" s="5"/>
    </row>
    <row r="1318" spans="1:15">
      <c r="A1318">
        <f t="shared" si="265"/>
        <v>1307</v>
      </c>
      <c r="B1318" s="53">
        <f t="shared" si="266"/>
        <v>43886</v>
      </c>
      <c r="C1318" s="5">
        <f t="shared" si="267"/>
        <v>3323.2003066994412</v>
      </c>
      <c r="D1318" s="5">
        <f t="shared" si="263"/>
        <v>1.8209316749038036</v>
      </c>
      <c r="E1318" s="5">
        <f t="shared" si="268"/>
        <v>3325.0212383743451</v>
      </c>
      <c r="F1318" s="12">
        <f t="shared" si="269"/>
        <v>0.4452054794520548</v>
      </c>
      <c r="G1318" s="12">
        <f t="shared" si="262"/>
        <v>162.5</v>
      </c>
      <c r="H1318" s="33">
        <f t="shared" si="270"/>
        <v>3487.5212383743451</v>
      </c>
      <c r="I1318" s="7">
        <f t="shared" si="264"/>
        <v>0.23771931932807422</v>
      </c>
      <c r="L1318" s="5">
        <f t="shared" si="271"/>
        <v>1700.0212383743412</v>
      </c>
      <c r="M1318" s="5">
        <f t="shared" si="261"/>
        <v>162.50000000000048</v>
      </c>
      <c r="N1318" s="5">
        <f t="shared" si="272"/>
        <v>1862.5212383743417</v>
      </c>
      <c r="O1318" s="5"/>
    </row>
    <row r="1319" spans="1:15">
      <c r="A1319">
        <f t="shared" si="265"/>
        <v>1308</v>
      </c>
      <c r="B1319" s="53">
        <f t="shared" si="266"/>
        <v>43887</v>
      </c>
      <c r="C1319" s="5">
        <f t="shared" si="267"/>
        <v>3325.0212383743451</v>
      </c>
      <c r="D1319" s="5">
        <f t="shared" si="263"/>
        <v>1.8219294456845729</v>
      </c>
      <c r="E1319" s="5">
        <f t="shared" si="268"/>
        <v>3326.8431678200295</v>
      </c>
      <c r="F1319" s="12">
        <f t="shared" si="269"/>
        <v>0.4452054794520548</v>
      </c>
      <c r="G1319" s="12">
        <f t="shared" si="262"/>
        <v>162.5</v>
      </c>
      <c r="H1319" s="33">
        <f t="shared" si="270"/>
        <v>3489.3431678200295</v>
      </c>
      <c r="I1319" s="7">
        <f t="shared" si="264"/>
        <v>0.23769789679019682</v>
      </c>
      <c r="L1319" s="5">
        <f t="shared" si="271"/>
        <v>1701.8431678200259</v>
      </c>
      <c r="M1319" s="5">
        <f t="shared" si="261"/>
        <v>162.50000000000048</v>
      </c>
      <c r="N1319" s="5">
        <f t="shared" si="272"/>
        <v>1864.3431678200263</v>
      </c>
      <c r="O1319" s="5"/>
    </row>
    <row r="1320" spans="1:15">
      <c r="A1320">
        <f t="shared" si="265"/>
        <v>1309</v>
      </c>
      <c r="B1320" s="53">
        <f t="shared" si="266"/>
        <v>43888</v>
      </c>
      <c r="C1320" s="5">
        <f t="shared" si="267"/>
        <v>3326.8431678200295</v>
      </c>
      <c r="D1320" s="5">
        <f t="shared" si="263"/>
        <v>1.8229277631890575</v>
      </c>
      <c r="E1320" s="5">
        <f t="shared" si="268"/>
        <v>3328.6660955832185</v>
      </c>
      <c r="F1320" s="12">
        <f t="shared" si="269"/>
        <v>0.4452054794520548</v>
      </c>
      <c r="G1320" s="12">
        <f t="shared" si="262"/>
        <v>162.5</v>
      </c>
      <c r="H1320" s="33">
        <f t="shared" si="270"/>
        <v>3491.1660955832185</v>
      </c>
      <c r="I1320" s="7">
        <f t="shared" si="264"/>
        <v>0.23767651195167946</v>
      </c>
      <c r="L1320" s="5">
        <f t="shared" si="271"/>
        <v>1703.6660955832149</v>
      </c>
      <c r="M1320" s="5">
        <f t="shared" si="261"/>
        <v>162.50000000000048</v>
      </c>
      <c r="N1320" s="5">
        <f t="shared" si="272"/>
        <v>1866.1660955832153</v>
      </c>
      <c r="O1320" s="5"/>
    </row>
    <row r="1321" spans="1:15">
      <c r="A1321">
        <f t="shared" si="265"/>
        <v>1310</v>
      </c>
      <c r="B1321" s="53">
        <f t="shared" si="266"/>
        <v>43889</v>
      </c>
      <c r="C1321" s="5">
        <f t="shared" si="267"/>
        <v>3328.6660955832185</v>
      </c>
      <c r="D1321" s="5">
        <f t="shared" si="263"/>
        <v>1.8239266277168322</v>
      </c>
      <c r="E1321" s="5">
        <f t="shared" si="268"/>
        <v>3330.4900222109354</v>
      </c>
      <c r="F1321" s="12">
        <f t="shared" si="269"/>
        <v>0.4452054794520548</v>
      </c>
      <c r="G1321" s="12">
        <f t="shared" si="262"/>
        <v>162.5</v>
      </c>
      <c r="H1321" s="33">
        <f t="shared" si="270"/>
        <v>3492.9900222109354</v>
      </c>
      <c r="I1321" s="7">
        <f t="shared" si="264"/>
        <v>0.237655164722815</v>
      </c>
      <c r="L1321" s="5">
        <f t="shared" si="271"/>
        <v>1705.4900222109318</v>
      </c>
      <c r="M1321" s="5">
        <f t="shared" si="261"/>
        <v>162.50000000000048</v>
      </c>
      <c r="N1321" s="5">
        <f t="shared" si="272"/>
        <v>1867.9900222109322</v>
      </c>
      <c r="O1321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zoomScale="150" zoomScaleNormal="150" zoomScalePageLayoutView="150" workbookViewId="0">
      <selection activeCell="D19" sqref="D19"/>
    </sheetView>
  </sheetViews>
  <sheetFormatPr baseColWidth="10" defaultRowHeight="13" x14ac:dyDescent="0"/>
  <cols>
    <col min="3" max="3" width="3" bestFit="1" customWidth="1"/>
    <col min="4" max="4" width="21.5703125" bestFit="1" customWidth="1"/>
  </cols>
  <sheetData>
    <row r="1" spans="2:6" ht="14" thickBot="1"/>
    <row r="2" spans="2:6">
      <c r="B2" s="34"/>
      <c r="C2" s="35"/>
      <c r="D2" s="35"/>
      <c r="E2" s="36" t="s">
        <v>4</v>
      </c>
      <c r="F2" s="37" t="s">
        <v>7</v>
      </c>
    </row>
    <row r="3" spans="2:6">
      <c r="B3" s="38" t="s">
        <v>8</v>
      </c>
      <c r="C3" s="2">
        <v>6</v>
      </c>
      <c r="D3" s="2" t="s">
        <v>9</v>
      </c>
      <c r="E3" s="39">
        <f>Primary!M3</f>
        <v>1873.5328276695411</v>
      </c>
      <c r="F3" s="40">
        <f>Primary!N3</f>
        <v>0.33454361220749385</v>
      </c>
    </row>
    <row r="4" spans="2:6">
      <c r="B4" s="38" t="s">
        <v>8</v>
      </c>
      <c r="C4" s="2">
        <f>C3+6</f>
        <v>12</v>
      </c>
      <c r="D4" s="2" t="s">
        <v>9</v>
      </c>
      <c r="E4" s="39">
        <f>Primary!M4</f>
        <v>2147.1707696590775</v>
      </c>
      <c r="F4" s="40">
        <f>Primary!N4</f>
        <v>0.32133585825173988</v>
      </c>
    </row>
    <row r="5" spans="2:6">
      <c r="B5" s="38" t="s">
        <v>8</v>
      </c>
      <c r="C5" s="2">
        <f t="shared" ref="C5:C8" si="0">C4+6</f>
        <v>18</v>
      </c>
      <c r="D5" s="2" t="s">
        <v>9</v>
      </c>
      <c r="E5" s="39">
        <f>Primary!M5</f>
        <v>2352.8386491024958</v>
      </c>
      <c r="F5" s="40">
        <f>Primary!N5</f>
        <v>0.28129975385065281</v>
      </c>
    </row>
    <row r="6" spans="2:6">
      <c r="B6" s="38" t="s">
        <v>8</v>
      </c>
      <c r="C6" s="2">
        <f t="shared" si="0"/>
        <v>24</v>
      </c>
      <c r="D6" s="2" t="s">
        <v>9</v>
      </c>
      <c r="E6" s="39">
        <f>Primary!M6</f>
        <v>2579.8195227620877</v>
      </c>
      <c r="F6" s="40">
        <f>Primary!N6</f>
        <v>0.26200237663293302</v>
      </c>
    </row>
    <row r="7" spans="2:6">
      <c r="B7" s="38" t="s">
        <v>8</v>
      </c>
      <c r="C7" s="2">
        <f t="shared" si="0"/>
        <v>30</v>
      </c>
      <c r="D7" s="2" t="s">
        <v>9</v>
      </c>
      <c r="E7" s="39">
        <f>Primary!M7</f>
        <v>2830.322018079763</v>
      </c>
      <c r="F7" s="40">
        <f>Primary!N7</f>
        <v>0.25081140005566332</v>
      </c>
    </row>
    <row r="8" spans="2:6" ht="14" thickBot="1">
      <c r="B8" s="41" t="s">
        <v>8</v>
      </c>
      <c r="C8" s="3">
        <f t="shared" si="0"/>
        <v>36</v>
      </c>
      <c r="D8" s="3" t="s">
        <v>9</v>
      </c>
      <c r="E8" s="42">
        <f>Primary!M8</f>
        <v>3106.783638605963</v>
      </c>
      <c r="F8" s="43">
        <f>Primary!N8</f>
        <v>0.2436091475461637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"/>
  <sheetViews>
    <sheetView zoomScale="150" zoomScaleNormal="150" zoomScalePageLayoutView="150" workbookViewId="0">
      <selection activeCell="C11" sqref="C11"/>
    </sheetView>
  </sheetViews>
  <sheetFormatPr baseColWidth="10" defaultRowHeight="13" x14ac:dyDescent="0"/>
  <cols>
    <col min="3" max="3" width="12.28515625" customWidth="1"/>
  </cols>
  <sheetData>
    <row r="1" spans="2:3" ht="14" thickBot="1"/>
    <row r="2" spans="2:3">
      <c r="B2" s="44" t="s">
        <v>5</v>
      </c>
      <c r="C2" s="49" t="s">
        <v>21</v>
      </c>
    </row>
    <row r="3" spans="2:3">
      <c r="B3" s="45">
        <f>Primary!R3</f>
        <v>42759</v>
      </c>
      <c r="C3" s="46">
        <f>Primary!S3</f>
        <v>1873.5328276695411</v>
      </c>
    </row>
    <row r="4" spans="2:3">
      <c r="B4" s="45">
        <f>Primary!R4</f>
        <v>42939</v>
      </c>
      <c r="C4" s="46">
        <f>Primary!S4</f>
        <v>2147.1707696590775</v>
      </c>
    </row>
    <row r="5" spans="2:3">
      <c r="B5" s="45">
        <f>Primary!R5</f>
        <v>43124</v>
      </c>
      <c r="C5" s="46">
        <f>Primary!S5</f>
        <v>2352.8386491024958</v>
      </c>
    </row>
    <row r="6" spans="2:3">
      <c r="B6" s="45">
        <f>Primary!R6</f>
        <v>43304</v>
      </c>
      <c r="C6" s="46">
        <f>Primary!S6</f>
        <v>2579.8195227620877</v>
      </c>
    </row>
    <row r="7" spans="2:3">
      <c r="B7" s="45">
        <f>Primary!R7</f>
        <v>43484</v>
      </c>
      <c r="C7" s="46">
        <f>Primary!S7</f>
        <v>2830.322018079763</v>
      </c>
    </row>
    <row r="8" spans="2:3" ht="14" thickBot="1">
      <c r="B8" s="47">
        <f>Primary!R8</f>
        <v>43664</v>
      </c>
      <c r="C8" s="48">
        <f>Primary!S8</f>
        <v>3106.783638605963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Primary</vt:lpstr>
      <vt:lpstr>Exhibit 1</vt:lpstr>
      <vt:lpstr>Exhibit 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</vt:vector>
  </TitlesOfParts>
  <Company>The Grateful Loan.Org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Hackett</dc:creator>
  <cp:lastModifiedBy>Chris Hackett</cp:lastModifiedBy>
  <dcterms:created xsi:type="dcterms:W3CDTF">2016-05-20T20:41:25Z</dcterms:created>
  <dcterms:modified xsi:type="dcterms:W3CDTF">2016-07-25T19:19:46Z</dcterms:modified>
</cp:coreProperties>
</file>